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8" i="1"/>
  <c r="F180" l="1"/>
  <c r="F168" l="1"/>
  <c r="F149" l="1"/>
  <c r="F108" l="1"/>
  <c r="F94" l="1"/>
  <c r="F81" l="1"/>
  <c r="F66" l="1"/>
  <c r="F61"/>
  <c r="F44"/>
  <c r="F26"/>
</calcChain>
</file>

<file path=xl/sharedStrings.xml><?xml version="1.0" encoding="utf-8"?>
<sst xmlns="http://schemas.openxmlformats.org/spreadsheetml/2006/main" count="538" uniqueCount="251">
  <si>
    <t>ou vuqla/kku jsat fiFkkSjkx&lt;+ ds ikSa/kky;kssa esa  31 tqykbZ 2024 ds ckn vo'ks"k jksi.k ;ksX; ikSa/kksa dh lwpuk</t>
  </si>
  <si>
    <t xml:space="preserve">Ø0 la0 </t>
  </si>
  <si>
    <t>okuLifrd uke</t>
  </si>
  <si>
    <t xml:space="preserve">iztkfr dk </t>
  </si>
  <si>
    <t>ikSa/k fdLe</t>
  </si>
  <si>
    <t>uke</t>
  </si>
  <si>
    <t>Abies pindrow</t>
  </si>
  <si>
    <t>Qj</t>
  </si>
  <si>
    <t>o`{k iztkfr</t>
  </si>
  <si>
    <t>Cedrus deodara</t>
  </si>
  <si>
    <t>nsonkj</t>
  </si>
  <si>
    <t>Hippophae salicifolia</t>
  </si>
  <si>
    <t>pwd ves'k</t>
  </si>
  <si>
    <t>Taxas baccata</t>
  </si>
  <si>
    <t>Fkqusj</t>
  </si>
  <si>
    <t>Cinnamomum tamala</t>
  </si>
  <si>
    <t xml:space="preserve">rstikr </t>
  </si>
  <si>
    <t>Prunus cerasoides</t>
  </si>
  <si>
    <t>ine</t>
  </si>
  <si>
    <t>Betula utilis</t>
  </si>
  <si>
    <t>Hkksti=</t>
  </si>
  <si>
    <t>Fraxinus micrentsa</t>
  </si>
  <si>
    <t>vaxw</t>
  </si>
  <si>
    <t>Osmanthus fragrans</t>
  </si>
  <si>
    <t>f'kfyax</t>
  </si>
  <si>
    <t>Salix babylonica</t>
  </si>
  <si>
    <t xml:space="preserve"> 'kSfyDl</t>
  </si>
  <si>
    <t>Butula alnoides</t>
  </si>
  <si>
    <t>dBHkkst</t>
  </si>
  <si>
    <t>Buxus wallichiana</t>
  </si>
  <si>
    <t>ikiMh</t>
  </si>
  <si>
    <t>Abies spectablish</t>
  </si>
  <si>
    <t>iwohZ fgeky;u Qj</t>
  </si>
  <si>
    <t>Lyonia ovalifolia</t>
  </si>
  <si>
    <t>v;kaj</t>
  </si>
  <si>
    <t>Cornus capitata</t>
  </si>
  <si>
    <t>cekSj</t>
  </si>
  <si>
    <t>Cupressus torulosa</t>
  </si>
  <si>
    <t>lqjbZ</t>
  </si>
  <si>
    <t>Punica granatum</t>
  </si>
  <si>
    <t>nkfMe</t>
  </si>
  <si>
    <t>Carpinus viminea</t>
  </si>
  <si>
    <t>pe[kfMd</t>
  </si>
  <si>
    <t>yVqvk ckat</t>
  </si>
  <si>
    <t>Platanus orientalis</t>
  </si>
  <si>
    <t>fpukj</t>
  </si>
  <si>
    <t>dqy ;ksx</t>
  </si>
  <si>
    <t>Rosmarinus officinalis</t>
  </si>
  <si>
    <t>jkstesjh</t>
  </si>
  <si>
    <t>&gt;kM+h iztkfr</t>
  </si>
  <si>
    <t>eSykDl</t>
  </si>
  <si>
    <t>Arundinaria falcata</t>
  </si>
  <si>
    <t>fjxkay</t>
  </si>
  <si>
    <t>Ginkgo biloba</t>
  </si>
  <si>
    <t>ftadksckbysok</t>
  </si>
  <si>
    <t>Thuja orientalis</t>
  </si>
  <si>
    <t>eksjia[kh</t>
  </si>
  <si>
    <t>Inula racemosa</t>
  </si>
  <si>
    <t>iq"djewy</t>
  </si>
  <si>
    <t>Aloe Barbadensis</t>
  </si>
  <si>
    <t>,ykscsjk</t>
  </si>
  <si>
    <t>Gentiana kurru</t>
  </si>
  <si>
    <t>«kk;ek.k</t>
  </si>
  <si>
    <t>Taricicarpus takil</t>
  </si>
  <si>
    <t>VdhZike</t>
  </si>
  <si>
    <t>,dyohj@ ou rackdw</t>
  </si>
  <si>
    <t>Zanthoxylum alatum</t>
  </si>
  <si>
    <t>frewj</t>
  </si>
  <si>
    <t>Indigophera pulchella</t>
  </si>
  <si>
    <t>ldhuk</t>
  </si>
  <si>
    <t>fdyeksM+k eft;k NksVk</t>
  </si>
  <si>
    <t>xwxy ¼/kwi½</t>
  </si>
  <si>
    <t>Erythrina Arborescens</t>
  </si>
  <si>
    <t>dksjyVªh</t>
  </si>
  <si>
    <t>:bZl</t>
  </si>
  <si>
    <t>;ksx&amp;</t>
  </si>
  <si>
    <t>/kwi 'kkd</t>
  </si>
  <si>
    <t xml:space="preserve"> 'kkdh; iztkfr</t>
  </si>
  <si>
    <t>Orchias mascula</t>
  </si>
  <si>
    <t>lkyefeJh</t>
  </si>
  <si>
    <t>nehZ tEcw</t>
  </si>
  <si>
    <t>Arnebia benthimii</t>
  </si>
  <si>
    <t>ckyNM+</t>
  </si>
  <si>
    <t>Heracleum pinnatum</t>
  </si>
  <si>
    <t>xUnzk;.k</t>
  </si>
  <si>
    <t>Fragaria × ananassa</t>
  </si>
  <si>
    <t>LVkscsjh</t>
  </si>
  <si>
    <t>Ocomum sanctum</t>
  </si>
  <si>
    <t>rqylh</t>
  </si>
  <si>
    <t>Chlorophytum tuberosum</t>
  </si>
  <si>
    <t>lQsn eqlyh</t>
  </si>
  <si>
    <t>Mentha piperata</t>
  </si>
  <si>
    <t>fiijeSu</t>
  </si>
  <si>
    <t>MsaMksfy;ksu</t>
  </si>
  <si>
    <t>Swertia chirata</t>
  </si>
  <si>
    <t>fpjk;rk</t>
  </si>
  <si>
    <t>Allium stracheyi</t>
  </si>
  <si>
    <t>tEcw Qj.k</t>
  </si>
  <si>
    <t>Selaginella bryopteris</t>
  </si>
  <si>
    <t>lathouh@ y{e.k cwVh</t>
  </si>
  <si>
    <t>Nardostachys jatamansi</t>
  </si>
  <si>
    <t>tVkeklh</t>
  </si>
  <si>
    <t>Asparagus racemosus</t>
  </si>
  <si>
    <t>lrkoj</t>
  </si>
  <si>
    <t>;ksx</t>
  </si>
  <si>
    <t>&gt;kMh iztkfr</t>
  </si>
  <si>
    <t>fgeky;u jl</t>
  </si>
  <si>
    <t>?kkl iztkfr</t>
  </si>
  <si>
    <t>yo ?kkl</t>
  </si>
  <si>
    <t>xqykch dksu</t>
  </si>
  <si>
    <t>equL;kjh vkj0Vh0 ikSa/kky;</t>
  </si>
  <si>
    <t>jksi.k ;ksX; ikSa/k</t>
  </si>
  <si>
    <t>iztkfr dk uke</t>
  </si>
  <si>
    <t xml:space="preserve">fiNys ekg ds vo'ks"k ikSa/k </t>
  </si>
  <si>
    <t>Betula alnoides</t>
  </si>
  <si>
    <t>Pyrus pashia</t>
  </si>
  <si>
    <t>esgy</t>
  </si>
  <si>
    <t>Lelyonia obalifolia</t>
  </si>
  <si>
    <t>Myrica esculenta</t>
  </si>
  <si>
    <t>dkQy</t>
  </si>
  <si>
    <t>Quercus leucotrichophorn</t>
  </si>
  <si>
    <t>ckat</t>
  </si>
  <si>
    <t>Alnus nepalensis</t>
  </si>
  <si>
    <t>mrhl</t>
  </si>
  <si>
    <t>Cornus macrophylla</t>
  </si>
  <si>
    <t>[kxkl</t>
  </si>
  <si>
    <t>phukj</t>
  </si>
  <si>
    <t>Rhododendron arboreum</t>
  </si>
  <si>
    <t>cqjka'k</t>
  </si>
  <si>
    <t>yksgkFky feuh ikSa/kky;</t>
  </si>
  <si>
    <t>Toona ciliata</t>
  </si>
  <si>
    <t>rqu</t>
  </si>
  <si>
    <t>cSxfu;k</t>
  </si>
  <si>
    <t>rstikr</t>
  </si>
  <si>
    <t>Quercus luecotrichophora</t>
  </si>
  <si>
    <t>Fraxinus micrantha</t>
  </si>
  <si>
    <t>Sapindus mukorossi</t>
  </si>
  <si>
    <t>jhBk</t>
  </si>
  <si>
    <t>Embilica officinalis</t>
  </si>
  <si>
    <t>vkaoyk</t>
  </si>
  <si>
    <t>Kodis species</t>
  </si>
  <si>
    <t>dksMlh</t>
  </si>
  <si>
    <t>[kxlk</t>
  </si>
  <si>
    <t xml:space="preserve">iztkfr dk uke </t>
  </si>
  <si>
    <t>Acer species</t>
  </si>
  <si>
    <t>eSiy</t>
  </si>
  <si>
    <t>Pleaengus umbellate</t>
  </si>
  <si>
    <t>Kka</t>
  </si>
  <si>
    <t>Debregeasia longifolia</t>
  </si>
  <si>
    <t>rqL;kjh</t>
  </si>
  <si>
    <t>Mksyw</t>
  </si>
  <si>
    <t xml:space="preserve"> 'kkdh;</t>
  </si>
  <si>
    <t>irjkyk</t>
  </si>
  <si>
    <t>ckyNM</t>
  </si>
  <si>
    <t>Selinum tenuifolium</t>
  </si>
  <si>
    <t>Hkwrdslh</t>
  </si>
  <si>
    <t>cje ikSa/kky;</t>
  </si>
  <si>
    <t>equL;kjh vkS"k/kh; ikSa/kky; Hkkx&amp;1</t>
  </si>
  <si>
    <t>equL;kjh vkS"k/kh; ikSa/kky; Hkkx&amp;2</t>
  </si>
  <si>
    <t>fgeky;u gkSyh</t>
  </si>
  <si>
    <t>pwd vkes'k</t>
  </si>
  <si>
    <t>Populus species</t>
  </si>
  <si>
    <t>igkMh ihiy</t>
  </si>
  <si>
    <t>Bilxus wallichiana</t>
  </si>
  <si>
    <t>Salix aliba</t>
  </si>
  <si>
    <t>lSfyDl</t>
  </si>
  <si>
    <t>Tsuga dumosa</t>
  </si>
  <si>
    <t>rkulsu</t>
  </si>
  <si>
    <t>Quercus sempcarphifolia</t>
  </si>
  <si>
    <t>[klwZ</t>
  </si>
  <si>
    <t>Olea galndulifera</t>
  </si>
  <si>
    <t>x:M</t>
  </si>
  <si>
    <t>Fraxinus xantoxyloides</t>
  </si>
  <si>
    <t>jsDpk</t>
  </si>
  <si>
    <t>Juglans regia</t>
  </si>
  <si>
    <t>v[kjksV</t>
  </si>
  <si>
    <t>:fp</t>
  </si>
  <si>
    <t>Eloeagnus latifilia</t>
  </si>
  <si>
    <t>yksgk:</t>
  </si>
  <si>
    <t>QY;kaV</t>
  </si>
  <si>
    <t>Ephidra geradiana</t>
  </si>
  <si>
    <t>lkseyrk</t>
  </si>
  <si>
    <t>dkSeksek;y</t>
  </si>
  <si>
    <t>Rosmarinus officinali</t>
  </si>
  <si>
    <t>Picrorhiza kurroa</t>
  </si>
  <si>
    <t>dqVdh</t>
  </si>
  <si>
    <t>lathouh</t>
  </si>
  <si>
    <t>Bergenia ligulata</t>
  </si>
  <si>
    <t>ik"kk.kHksn</t>
  </si>
  <si>
    <t>Aloe barbadensis</t>
  </si>
  <si>
    <t>Skimmia laureola</t>
  </si>
  <si>
    <t>uSjikrh</t>
  </si>
  <si>
    <t>taxyh fglkyw</t>
  </si>
  <si>
    <t>fjaxky</t>
  </si>
  <si>
    <t>Rubia cordifolia</t>
  </si>
  <si>
    <t>eth"Bk</t>
  </si>
  <si>
    <t>lqQsn eqlyh</t>
  </si>
  <si>
    <t>yksgkFky vkS"k/kh; ikSa/kky;</t>
  </si>
  <si>
    <t>Emblica officinalis</t>
  </si>
  <si>
    <t>pwd</t>
  </si>
  <si>
    <t>Quercus leucotricophra</t>
  </si>
  <si>
    <t>Cornus merophylla</t>
  </si>
  <si>
    <t>Zanthoxylum piperitum</t>
  </si>
  <si>
    <t>&gt;kMh iztfr</t>
  </si>
  <si>
    <t>cje vkS"k/kh; ikSa/kky;</t>
  </si>
  <si>
    <t>egqvk</t>
  </si>
  <si>
    <t>cdk;u</t>
  </si>
  <si>
    <t>lqccwy</t>
  </si>
  <si>
    <t>csMw</t>
  </si>
  <si>
    <t>f?k?kk:</t>
  </si>
  <si>
    <t>equL;kjh tMh&amp;cwVh ikSa/kky; dSEik</t>
  </si>
  <si>
    <t>Mentha spicata</t>
  </si>
  <si>
    <t>iksnhuk</t>
  </si>
  <si>
    <t>ihijeS.V</t>
  </si>
  <si>
    <t>Acoruscalamus</t>
  </si>
  <si>
    <t>cp</t>
  </si>
  <si>
    <t>Polygonanum cirrhifolium</t>
  </si>
  <si>
    <t>egkeSnk</t>
  </si>
  <si>
    <t>Polygonatum verticilatum</t>
  </si>
  <si>
    <t>eSnk</t>
  </si>
  <si>
    <t>Potentilla fulgens</t>
  </si>
  <si>
    <t>ctznUrh</t>
  </si>
  <si>
    <t>Valeriana vallichii</t>
  </si>
  <si>
    <t>lesok</t>
  </si>
  <si>
    <t>Swertiachirayita</t>
  </si>
  <si>
    <t>Cichorium intybus</t>
  </si>
  <si>
    <t>dkluh</t>
  </si>
  <si>
    <t>Curcumma aromatica</t>
  </si>
  <si>
    <t>ougYnh</t>
  </si>
  <si>
    <t>Digitalis purpurea</t>
  </si>
  <si>
    <t>fryiq"ih</t>
  </si>
  <si>
    <t>Ocimum sp</t>
  </si>
  <si>
    <t>ou rqylh</t>
  </si>
  <si>
    <t>ou eM+ok</t>
  </si>
  <si>
    <t>Dioscorea</t>
  </si>
  <si>
    <t>fMLdksfj;k@ xsBh</t>
  </si>
  <si>
    <t>Allium strachyei</t>
  </si>
  <si>
    <t>tEcw</t>
  </si>
  <si>
    <t>Lilium polyphyllum</t>
  </si>
  <si>
    <t>dkdksyh@ x:Miatk</t>
  </si>
  <si>
    <t>Bunium persicum</t>
  </si>
  <si>
    <t>dkyk thjk</t>
  </si>
  <si>
    <t>Rhuem emodi</t>
  </si>
  <si>
    <t>Saussurea lappa</t>
  </si>
  <si>
    <t>dqFk</t>
  </si>
  <si>
    <t>Cardiocrinum giganteum</t>
  </si>
  <si>
    <t>fgeky;u yhyh</t>
  </si>
  <si>
    <t>fQth ?kkl</t>
  </si>
  <si>
    <t xml:space="preserve"> ?kkl</t>
  </si>
  <si>
    <t>ijsfy;k ?kkl</t>
  </si>
  <si>
    <t>lkye ?kkl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</si>
</sst>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Kruti Dev 010"/>
    </font>
    <font>
      <b/>
      <sz val="12"/>
      <color theme="1"/>
      <name val="Kruti Dev 010"/>
    </font>
    <font>
      <i/>
      <sz val="11"/>
      <color theme="1"/>
      <name val="Cambria"/>
      <family val="1"/>
      <scheme val="major"/>
    </font>
    <font>
      <i/>
      <sz val="12"/>
      <color theme="1"/>
      <name val="Kruti Dev 010"/>
    </font>
    <font>
      <sz val="12"/>
      <color theme="1"/>
      <name val="Kruti Dev 010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</font>
    <font>
      <i/>
      <sz val="11"/>
      <name val="Kruti Dev 010"/>
    </font>
    <font>
      <b/>
      <sz val="11"/>
      <color theme="1"/>
      <name val="Kruti Dev 010"/>
    </font>
    <font>
      <sz val="11"/>
      <color theme="1"/>
      <name val="Cambria"/>
      <family val="1"/>
      <scheme val="major"/>
    </font>
    <font>
      <i/>
      <sz val="11"/>
      <color theme="1"/>
      <name val="Kruti Dev 010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9" fillId="2" borderId="3" xfId="1" applyFont="1" applyFill="1" applyBorder="1" applyAlignment="1" applyProtection="1">
      <alignment horizontal="center" wrapText="1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2" fillId="2" borderId="3" xfId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3" xfId="1" applyFont="1" applyBorder="1" applyAlignment="1" applyProtection="1">
      <alignment vertical="center" wrapText="1"/>
    </xf>
    <xf numFmtId="0" fontId="5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0" xfId="0" applyFont="1" applyAlignment="1"/>
    <xf numFmtId="0" fontId="10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kdksyh@%20x:Miatk" TargetMode="External"/><Relationship Id="rId1" Type="http://schemas.openxmlformats.org/officeDocument/2006/relationships/hyperlink" Target="mailto:lathouh@%20y%7Be.k%20cwV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8"/>
  <sheetViews>
    <sheetView tabSelected="1" view="pageLayout" topLeftCell="A133" workbookViewId="0">
      <selection activeCell="B27" sqref="B27:F27"/>
    </sheetView>
  </sheetViews>
  <sheetFormatPr defaultRowHeight="15"/>
  <cols>
    <col min="1" max="1" width="2" customWidth="1"/>
    <col min="2" max="2" width="11.140625" customWidth="1"/>
    <col min="3" max="3" width="25.85546875" customWidth="1"/>
    <col min="4" max="4" width="15.7109375" customWidth="1"/>
    <col min="5" max="5" width="15.85546875" customWidth="1"/>
    <col min="6" max="6" width="12.7109375" customWidth="1"/>
  </cols>
  <sheetData>
    <row r="1" spans="1:7">
      <c r="A1" s="82" t="s">
        <v>0</v>
      </c>
      <c r="B1" s="82"/>
      <c r="C1" s="82"/>
      <c r="D1" s="82"/>
      <c r="E1" s="82"/>
      <c r="F1" s="82"/>
      <c r="G1" s="82"/>
    </row>
    <row r="3" spans="1:7">
      <c r="B3" s="33" t="s">
        <v>110</v>
      </c>
      <c r="C3" s="33"/>
      <c r="D3" s="33"/>
      <c r="E3" s="33"/>
      <c r="F3" s="33"/>
    </row>
    <row r="4" spans="1:7" ht="31.5" customHeight="1">
      <c r="B4" s="1" t="s">
        <v>1</v>
      </c>
      <c r="C4" s="1" t="s">
        <v>2</v>
      </c>
      <c r="D4" s="2" t="s">
        <v>3</v>
      </c>
      <c r="E4" s="1" t="s">
        <v>4</v>
      </c>
      <c r="F4" s="1" t="s">
        <v>111</v>
      </c>
    </row>
    <row r="5" spans="1:7" ht="15.75">
      <c r="B5" s="3"/>
      <c r="C5" s="3"/>
      <c r="D5" s="4" t="s">
        <v>5</v>
      </c>
      <c r="E5" s="3"/>
      <c r="F5" s="3"/>
    </row>
    <row r="6" spans="1:7" ht="15.75">
      <c r="B6" s="5">
        <v>1</v>
      </c>
      <c r="C6" s="6" t="s">
        <v>6</v>
      </c>
      <c r="D6" s="7" t="s">
        <v>7</v>
      </c>
      <c r="E6" s="8" t="s">
        <v>8</v>
      </c>
      <c r="F6" s="9">
        <v>415</v>
      </c>
    </row>
    <row r="7" spans="1:7" ht="15.75">
      <c r="B7" s="5">
        <v>2</v>
      </c>
      <c r="C7" s="6" t="s">
        <v>9</v>
      </c>
      <c r="D7" s="7" t="s">
        <v>10</v>
      </c>
      <c r="E7" s="8" t="s">
        <v>8</v>
      </c>
      <c r="F7" s="9">
        <v>235</v>
      </c>
    </row>
    <row r="8" spans="1:7" ht="15.75">
      <c r="B8" s="5">
        <v>3</v>
      </c>
      <c r="C8" s="6" t="s">
        <v>11</v>
      </c>
      <c r="D8" s="7" t="s">
        <v>12</v>
      </c>
      <c r="E8" s="8" t="s">
        <v>8</v>
      </c>
      <c r="F8" s="9">
        <v>635</v>
      </c>
    </row>
    <row r="9" spans="1:7" ht="15.75">
      <c r="B9" s="5">
        <v>4</v>
      </c>
      <c r="C9" s="6" t="s">
        <v>13</v>
      </c>
      <c r="D9" s="7" t="s">
        <v>14</v>
      </c>
      <c r="E9" s="8" t="s">
        <v>8</v>
      </c>
      <c r="F9" s="9">
        <v>30</v>
      </c>
    </row>
    <row r="10" spans="1:7" ht="15.75">
      <c r="B10" s="5">
        <v>5</v>
      </c>
      <c r="C10" s="6" t="s">
        <v>15</v>
      </c>
      <c r="D10" s="11" t="s">
        <v>16</v>
      </c>
      <c r="E10" s="8" t="s">
        <v>8</v>
      </c>
      <c r="F10" s="9">
        <v>183</v>
      </c>
    </row>
    <row r="11" spans="1:7" ht="15.75">
      <c r="B11" s="5">
        <v>6</v>
      </c>
      <c r="C11" s="6" t="s">
        <v>17</v>
      </c>
      <c r="D11" s="7" t="s">
        <v>18</v>
      </c>
      <c r="E11" s="8" t="s">
        <v>8</v>
      </c>
      <c r="F11" s="9">
        <v>563</v>
      </c>
    </row>
    <row r="12" spans="1:7" ht="15.75">
      <c r="B12" s="5">
        <v>7</v>
      </c>
      <c r="C12" s="6" t="s">
        <v>19</v>
      </c>
      <c r="D12" s="10" t="s">
        <v>20</v>
      </c>
      <c r="E12" s="8" t="s">
        <v>8</v>
      </c>
      <c r="F12" s="9">
        <v>3</v>
      </c>
    </row>
    <row r="13" spans="1:7" ht="15.75">
      <c r="B13" s="5">
        <v>8</v>
      </c>
      <c r="C13" s="6" t="s">
        <v>21</v>
      </c>
      <c r="D13" s="7" t="s">
        <v>22</v>
      </c>
      <c r="E13" s="8" t="s">
        <v>8</v>
      </c>
      <c r="F13" s="9">
        <v>215</v>
      </c>
    </row>
    <row r="14" spans="1:7" ht="15.75">
      <c r="B14" s="5">
        <v>9</v>
      </c>
      <c r="C14" s="6" t="s">
        <v>23</v>
      </c>
      <c r="D14" s="7" t="s">
        <v>24</v>
      </c>
      <c r="E14" s="8" t="s">
        <v>8</v>
      </c>
      <c r="F14" s="9">
        <v>5</v>
      </c>
    </row>
    <row r="15" spans="1:7" ht="15.75">
      <c r="B15" s="5">
        <v>10</v>
      </c>
      <c r="C15" s="6" t="s">
        <v>25</v>
      </c>
      <c r="D15" s="7" t="s">
        <v>26</v>
      </c>
      <c r="E15" s="8" t="s">
        <v>8</v>
      </c>
      <c r="F15" s="9">
        <v>50</v>
      </c>
    </row>
    <row r="16" spans="1:7" ht="15.75">
      <c r="B16" s="5">
        <v>11</v>
      </c>
      <c r="C16" s="6" t="s">
        <v>27</v>
      </c>
      <c r="D16" s="7" t="s">
        <v>28</v>
      </c>
      <c r="E16" s="8" t="s">
        <v>8</v>
      </c>
      <c r="F16" s="9">
        <v>60</v>
      </c>
    </row>
    <row r="17" spans="2:6" ht="15.75">
      <c r="B17" s="5">
        <v>12</v>
      </c>
      <c r="C17" s="6" t="s">
        <v>29</v>
      </c>
      <c r="D17" s="7" t="s">
        <v>30</v>
      </c>
      <c r="E17" s="8" t="s">
        <v>8</v>
      </c>
      <c r="F17" s="9">
        <v>65</v>
      </c>
    </row>
    <row r="18" spans="2:6" ht="47.25">
      <c r="B18" s="5">
        <v>13</v>
      </c>
      <c r="C18" s="6" t="s">
        <v>31</v>
      </c>
      <c r="D18" s="11" t="s">
        <v>32</v>
      </c>
      <c r="E18" s="8" t="s">
        <v>8</v>
      </c>
      <c r="F18" s="9">
        <v>225</v>
      </c>
    </row>
    <row r="19" spans="2:6" ht="15.75">
      <c r="B19" s="5">
        <v>14</v>
      </c>
      <c r="C19" s="6" t="s">
        <v>33</v>
      </c>
      <c r="D19" s="7" t="s">
        <v>34</v>
      </c>
      <c r="E19" s="8" t="s">
        <v>8</v>
      </c>
      <c r="F19" s="9">
        <v>29</v>
      </c>
    </row>
    <row r="20" spans="2:6" ht="15.75">
      <c r="B20" s="5">
        <v>15</v>
      </c>
      <c r="C20" s="12" t="s">
        <v>35</v>
      </c>
      <c r="D20" s="11" t="s">
        <v>36</v>
      </c>
      <c r="E20" s="8" t="s">
        <v>8</v>
      </c>
      <c r="F20" s="9">
        <v>244</v>
      </c>
    </row>
    <row r="21" spans="2:6" ht="15.75">
      <c r="B21" s="5">
        <v>16</v>
      </c>
      <c r="C21" s="12" t="s">
        <v>37</v>
      </c>
      <c r="D21" s="11" t="s">
        <v>38</v>
      </c>
      <c r="E21" s="8" t="s">
        <v>8</v>
      </c>
      <c r="F21" s="9">
        <v>100</v>
      </c>
    </row>
    <row r="22" spans="2:6" ht="15.75">
      <c r="B22" s="5">
        <v>17</v>
      </c>
      <c r="C22" s="12" t="s">
        <v>39</v>
      </c>
      <c r="D22" s="7" t="s">
        <v>40</v>
      </c>
      <c r="E22" s="8" t="s">
        <v>8</v>
      </c>
      <c r="F22" s="9">
        <v>300</v>
      </c>
    </row>
    <row r="23" spans="2:6" ht="15.75">
      <c r="B23" s="5">
        <v>18</v>
      </c>
      <c r="C23" s="13" t="s">
        <v>41</v>
      </c>
      <c r="D23" s="7" t="s">
        <v>42</v>
      </c>
      <c r="E23" s="8" t="s">
        <v>8</v>
      </c>
      <c r="F23" s="9">
        <v>200</v>
      </c>
    </row>
    <row r="24" spans="2:6" ht="15.75">
      <c r="B24" s="5">
        <v>19</v>
      </c>
      <c r="C24" s="6"/>
      <c r="D24" s="7" t="s">
        <v>43</v>
      </c>
      <c r="E24" s="8" t="s">
        <v>8</v>
      </c>
      <c r="F24" s="9">
        <v>200</v>
      </c>
    </row>
    <row r="25" spans="2:6" ht="15.75">
      <c r="B25" s="5">
        <v>20</v>
      </c>
      <c r="C25" s="6" t="s">
        <v>44</v>
      </c>
      <c r="D25" s="7" t="s">
        <v>45</v>
      </c>
      <c r="E25" s="8" t="s">
        <v>8</v>
      </c>
      <c r="F25" s="9">
        <v>100</v>
      </c>
    </row>
    <row r="26" spans="2:6" ht="15.75">
      <c r="B26" s="5"/>
      <c r="C26" s="5"/>
      <c r="D26" s="8" t="s">
        <v>46</v>
      </c>
      <c r="E26" s="8"/>
      <c r="F26" s="14">
        <f t="shared" ref="F26" si="0">SUM(F6:F25)</f>
        <v>3857</v>
      </c>
    </row>
    <row r="27" spans="2:6">
      <c r="B27" s="83" t="s">
        <v>105</v>
      </c>
      <c r="C27" s="83"/>
      <c r="D27" s="83"/>
      <c r="E27" s="83"/>
      <c r="F27" s="83"/>
    </row>
    <row r="28" spans="2:6" ht="15.75">
      <c r="B28" s="5">
        <v>1</v>
      </c>
      <c r="C28" s="6" t="s">
        <v>47</v>
      </c>
      <c r="D28" s="7" t="s">
        <v>48</v>
      </c>
      <c r="E28" s="8" t="s">
        <v>49</v>
      </c>
      <c r="F28" s="9">
        <v>359</v>
      </c>
    </row>
    <row r="29" spans="2:6" ht="15.75">
      <c r="B29" s="5">
        <v>2</v>
      </c>
      <c r="C29" s="6"/>
      <c r="D29" s="7" t="s">
        <v>50</v>
      </c>
      <c r="E29" s="8" t="s">
        <v>49</v>
      </c>
      <c r="F29" s="9">
        <v>30</v>
      </c>
    </row>
    <row r="30" spans="2:6" ht="15.75">
      <c r="B30" s="5">
        <v>3</v>
      </c>
      <c r="C30" s="6" t="s">
        <v>51</v>
      </c>
      <c r="D30" s="7" t="s">
        <v>52</v>
      </c>
      <c r="E30" s="8" t="s">
        <v>49</v>
      </c>
      <c r="F30" s="9">
        <v>25</v>
      </c>
    </row>
    <row r="31" spans="2:6" ht="15.75">
      <c r="B31" s="5">
        <v>4</v>
      </c>
      <c r="C31" s="6" t="s">
        <v>53</v>
      </c>
      <c r="D31" s="7" t="s">
        <v>54</v>
      </c>
      <c r="E31" s="8" t="s">
        <v>49</v>
      </c>
      <c r="F31" s="9">
        <v>8</v>
      </c>
    </row>
    <row r="32" spans="2:6" ht="15.75">
      <c r="B32" s="5">
        <v>5</v>
      </c>
      <c r="C32" s="6" t="s">
        <v>55</v>
      </c>
      <c r="D32" s="7" t="s">
        <v>56</v>
      </c>
      <c r="E32" s="8" t="s">
        <v>49</v>
      </c>
      <c r="F32" s="9">
        <v>787</v>
      </c>
    </row>
    <row r="33" spans="2:6" ht="15.75">
      <c r="B33" s="5">
        <v>6</v>
      </c>
      <c r="C33" s="6" t="s">
        <v>57</v>
      </c>
      <c r="D33" s="7" t="s">
        <v>58</v>
      </c>
      <c r="E33" s="8" t="s">
        <v>49</v>
      </c>
      <c r="F33" s="9">
        <v>40</v>
      </c>
    </row>
    <row r="34" spans="2:6" ht="15.75">
      <c r="B34" s="5">
        <v>7</v>
      </c>
      <c r="C34" s="6" t="s">
        <v>59</v>
      </c>
      <c r="D34" s="7" t="s">
        <v>60</v>
      </c>
      <c r="E34" s="8" t="s">
        <v>49</v>
      </c>
      <c r="F34" s="9">
        <v>22</v>
      </c>
    </row>
    <row r="35" spans="2:6" ht="15.75">
      <c r="B35" s="5">
        <v>8</v>
      </c>
      <c r="C35" s="6" t="s">
        <v>61</v>
      </c>
      <c r="D35" s="7" t="s">
        <v>62</v>
      </c>
      <c r="E35" s="8" t="s">
        <v>49</v>
      </c>
      <c r="F35" s="9">
        <v>7</v>
      </c>
    </row>
    <row r="36" spans="2:6" ht="15.75">
      <c r="B36" s="5">
        <v>9</v>
      </c>
      <c r="C36" s="6" t="s">
        <v>63</v>
      </c>
      <c r="D36" s="7" t="s">
        <v>64</v>
      </c>
      <c r="E36" s="8" t="s">
        <v>49</v>
      </c>
      <c r="F36" s="9">
        <v>100</v>
      </c>
    </row>
    <row r="37" spans="2:6" ht="31.5">
      <c r="B37" s="5">
        <v>10</v>
      </c>
      <c r="C37" s="6"/>
      <c r="D37" s="11" t="s">
        <v>65</v>
      </c>
      <c r="E37" s="8" t="s">
        <v>49</v>
      </c>
      <c r="F37" s="9">
        <v>50</v>
      </c>
    </row>
    <row r="38" spans="2:6" ht="15.75">
      <c r="B38" s="5">
        <v>11</v>
      </c>
      <c r="C38" s="6" t="s">
        <v>66</v>
      </c>
      <c r="D38" s="7" t="s">
        <v>67</v>
      </c>
      <c r="E38" s="8" t="s">
        <v>49</v>
      </c>
      <c r="F38" s="9">
        <v>100</v>
      </c>
    </row>
    <row r="39" spans="2:6" ht="15.75">
      <c r="B39" s="5">
        <v>12</v>
      </c>
      <c r="C39" s="6" t="s">
        <v>68</v>
      </c>
      <c r="D39" s="7" t="s">
        <v>69</v>
      </c>
      <c r="E39" s="8" t="s">
        <v>49</v>
      </c>
      <c r="F39" s="9">
        <v>20</v>
      </c>
    </row>
    <row r="40" spans="2:6" ht="31.5">
      <c r="B40" s="5">
        <v>13</v>
      </c>
      <c r="C40" s="6"/>
      <c r="D40" s="11" t="s">
        <v>70</v>
      </c>
      <c r="E40" s="8" t="s">
        <v>49</v>
      </c>
      <c r="F40" s="9">
        <v>45</v>
      </c>
    </row>
    <row r="41" spans="2:6" ht="15.75">
      <c r="B41" s="5">
        <v>14</v>
      </c>
      <c r="C41" s="6"/>
      <c r="D41" s="11" t="s">
        <v>71</v>
      </c>
      <c r="E41" s="8" t="s">
        <v>49</v>
      </c>
      <c r="F41" s="9">
        <v>90</v>
      </c>
    </row>
    <row r="42" spans="2:6" ht="15.75">
      <c r="B42" s="5">
        <v>15</v>
      </c>
      <c r="C42" s="13" t="s">
        <v>72</v>
      </c>
      <c r="D42" s="11" t="s">
        <v>73</v>
      </c>
      <c r="E42" s="8" t="s">
        <v>49</v>
      </c>
      <c r="F42" s="9">
        <v>450</v>
      </c>
    </row>
    <row r="43" spans="2:6" ht="15.75">
      <c r="B43" s="5">
        <v>16</v>
      </c>
      <c r="C43" s="6"/>
      <c r="D43" s="11" t="s">
        <v>74</v>
      </c>
      <c r="E43" s="8" t="s">
        <v>49</v>
      </c>
      <c r="F43" s="9">
        <v>20</v>
      </c>
    </row>
    <row r="44" spans="2:6" ht="15.75">
      <c r="B44" s="15"/>
      <c r="C44" s="15"/>
      <c r="D44" s="16" t="s">
        <v>75</v>
      </c>
      <c r="E44" s="17"/>
      <c r="F44" s="18">
        <f t="shared" ref="F44" si="1">SUM(F28:F43)</f>
        <v>2153</v>
      </c>
    </row>
    <row r="45" spans="2:6">
      <c r="B45" s="83" t="s">
        <v>77</v>
      </c>
      <c r="C45" s="83"/>
      <c r="D45" s="83"/>
      <c r="E45" s="83"/>
      <c r="F45" s="83"/>
    </row>
    <row r="46" spans="2:6" ht="15.75">
      <c r="B46" s="5">
        <v>1</v>
      </c>
      <c r="C46" s="6"/>
      <c r="D46" s="7" t="s">
        <v>76</v>
      </c>
      <c r="E46" s="8" t="s">
        <v>77</v>
      </c>
      <c r="F46" s="9">
        <v>30</v>
      </c>
    </row>
    <row r="47" spans="2:6" ht="15.75">
      <c r="B47" s="5">
        <v>3</v>
      </c>
      <c r="C47" s="6" t="s">
        <v>78</v>
      </c>
      <c r="D47" s="7" t="s">
        <v>79</v>
      </c>
      <c r="E47" s="8" t="s">
        <v>77</v>
      </c>
      <c r="F47" s="9">
        <v>50</v>
      </c>
    </row>
    <row r="48" spans="2:6" ht="15.75">
      <c r="B48" s="5">
        <v>4</v>
      </c>
      <c r="C48" s="6"/>
      <c r="D48" s="7" t="s">
        <v>80</v>
      </c>
      <c r="E48" s="8" t="s">
        <v>77</v>
      </c>
      <c r="F48" s="9">
        <v>394</v>
      </c>
    </row>
    <row r="49" spans="2:6" ht="15.75">
      <c r="B49" s="5">
        <v>5</v>
      </c>
      <c r="C49" s="6" t="s">
        <v>81</v>
      </c>
      <c r="D49" s="7" t="s">
        <v>82</v>
      </c>
      <c r="E49" s="8" t="s">
        <v>77</v>
      </c>
      <c r="F49" s="9">
        <v>181</v>
      </c>
    </row>
    <row r="50" spans="2:6" ht="15.75">
      <c r="B50" s="5">
        <v>6</v>
      </c>
      <c r="C50" s="6" t="s">
        <v>83</v>
      </c>
      <c r="D50" s="7" t="s">
        <v>84</v>
      </c>
      <c r="E50" s="8" t="s">
        <v>77</v>
      </c>
      <c r="F50" s="9">
        <v>146</v>
      </c>
    </row>
    <row r="51" spans="2:6" ht="15.75">
      <c r="B51" s="5">
        <v>7</v>
      </c>
      <c r="C51" s="6" t="s">
        <v>85</v>
      </c>
      <c r="D51" s="7" t="s">
        <v>86</v>
      </c>
      <c r="E51" s="8" t="s">
        <v>77</v>
      </c>
      <c r="F51" s="9">
        <v>500</v>
      </c>
    </row>
    <row r="52" spans="2:6" ht="15.75">
      <c r="B52" s="5">
        <v>8</v>
      </c>
      <c r="C52" s="6" t="s">
        <v>87</v>
      </c>
      <c r="D52" s="7" t="s">
        <v>88</v>
      </c>
      <c r="E52" s="8" t="s">
        <v>77</v>
      </c>
      <c r="F52" s="9">
        <v>150</v>
      </c>
    </row>
    <row r="53" spans="2:6" ht="29.25">
      <c r="B53" s="5">
        <v>9</v>
      </c>
      <c r="C53" s="19" t="s">
        <v>89</v>
      </c>
      <c r="D53" s="7" t="s">
        <v>90</v>
      </c>
      <c r="E53" s="8" t="s">
        <v>77</v>
      </c>
      <c r="F53" s="9">
        <v>20</v>
      </c>
    </row>
    <row r="54" spans="2:6" ht="15.75">
      <c r="B54" s="5">
        <v>10</v>
      </c>
      <c r="C54" s="6" t="s">
        <v>91</v>
      </c>
      <c r="D54" s="7" t="s">
        <v>92</v>
      </c>
      <c r="E54" s="8" t="s">
        <v>77</v>
      </c>
      <c r="F54" s="9">
        <v>110</v>
      </c>
    </row>
    <row r="55" spans="2:6" ht="15.75">
      <c r="B55" s="5">
        <v>11</v>
      </c>
      <c r="C55" s="6"/>
      <c r="D55" s="7" t="s">
        <v>93</v>
      </c>
      <c r="E55" s="8" t="s">
        <v>77</v>
      </c>
      <c r="F55" s="9">
        <v>50</v>
      </c>
    </row>
    <row r="56" spans="2:6" ht="15.75">
      <c r="B56" s="5">
        <v>12</v>
      </c>
      <c r="C56" s="6" t="s">
        <v>94</v>
      </c>
      <c r="D56" s="7" t="s">
        <v>95</v>
      </c>
      <c r="E56" s="8" t="s">
        <v>77</v>
      </c>
      <c r="F56" s="9">
        <v>306</v>
      </c>
    </row>
    <row r="57" spans="2:6" ht="15.75">
      <c r="B57" s="5">
        <v>13</v>
      </c>
      <c r="C57" s="6" t="s">
        <v>96</v>
      </c>
      <c r="D57" s="7" t="s">
        <v>97</v>
      </c>
      <c r="E57" s="8" t="s">
        <v>77</v>
      </c>
      <c r="F57" s="9">
        <v>70</v>
      </c>
    </row>
    <row r="58" spans="2:6" ht="30">
      <c r="B58" s="5">
        <v>14</v>
      </c>
      <c r="C58" s="6" t="s">
        <v>98</v>
      </c>
      <c r="D58" s="20" t="s">
        <v>99</v>
      </c>
      <c r="E58" s="8" t="s">
        <v>77</v>
      </c>
      <c r="F58" s="9">
        <v>180</v>
      </c>
    </row>
    <row r="59" spans="2:6" ht="15.75">
      <c r="B59" s="5">
        <v>15</v>
      </c>
      <c r="C59" s="6" t="s">
        <v>100</v>
      </c>
      <c r="D59" s="7" t="s">
        <v>101</v>
      </c>
      <c r="E59" s="8" t="s">
        <v>77</v>
      </c>
      <c r="F59" s="9">
        <v>20</v>
      </c>
    </row>
    <row r="60" spans="2:6" ht="15.75">
      <c r="B60" s="21">
        <v>16</v>
      </c>
      <c r="C60" s="22" t="s">
        <v>102</v>
      </c>
      <c r="D60" s="23" t="s">
        <v>103</v>
      </c>
      <c r="E60" s="17" t="s">
        <v>77</v>
      </c>
      <c r="F60" s="24">
        <v>40</v>
      </c>
    </row>
    <row r="61" spans="2:6" ht="15.75">
      <c r="B61" s="15"/>
      <c r="C61" s="15"/>
      <c r="D61" s="16" t="s">
        <v>104</v>
      </c>
      <c r="E61" s="17"/>
      <c r="F61" s="18">
        <f t="shared" ref="F61" si="2">SUM(F46:F60)</f>
        <v>2247</v>
      </c>
    </row>
    <row r="62" spans="2:6">
      <c r="B62" s="83" t="s">
        <v>107</v>
      </c>
      <c r="C62" s="83"/>
      <c r="D62" s="83"/>
      <c r="E62" s="83"/>
      <c r="F62" s="83"/>
    </row>
    <row r="63" spans="2:6" ht="15.75">
      <c r="B63" s="15">
        <v>1</v>
      </c>
      <c r="C63" s="32"/>
      <c r="D63" s="23" t="s">
        <v>106</v>
      </c>
      <c r="E63" s="17" t="s">
        <v>107</v>
      </c>
      <c r="F63" s="24">
        <v>150</v>
      </c>
    </row>
    <row r="64" spans="2:6" ht="15.75">
      <c r="B64" s="25">
        <v>2</v>
      </c>
      <c r="C64" s="26"/>
      <c r="D64" s="27" t="s">
        <v>108</v>
      </c>
      <c r="E64" s="28" t="s">
        <v>107</v>
      </c>
      <c r="F64" s="29">
        <v>200</v>
      </c>
    </row>
    <row r="65" spans="2:6" ht="15.75">
      <c r="B65" s="25">
        <v>3</v>
      </c>
      <c r="C65" s="26"/>
      <c r="D65" s="27" t="s">
        <v>109</v>
      </c>
      <c r="E65" s="28" t="s">
        <v>107</v>
      </c>
      <c r="F65" s="29">
        <v>100</v>
      </c>
    </row>
    <row r="66" spans="2:6" ht="15.75">
      <c r="B66" s="25"/>
      <c r="C66" s="25"/>
      <c r="D66" s="30" t="s">
        <v>75</v>
      </c>
      <c r="E66" s="30"/>
      <c r="F66" s="31">
        <f t="shared" ref="F66" si="3">SUM(F63:F65)</f>
        <v>450</v>
      </c>
    </row>
    <row r="67" spans="2:6">
      <c r="B67" s="48" t="s">
        <v>129</v>
      </c>
      <c r="C67" s="48"/>
      <c r="D67" s="48"/>
      <c r="E67" s="48"/>
      <c r="F67" s="48"/>
    </row>
    <row r="68" spans="2:6">
      <c r="B68" s="34" t="s">
        <v>1</v>
      </c>
      <c r="C68" s="34" t="s">
        <v>2</v>
      </c>
      <c r="D68" s="34" t="s">
        <v>112</v>
      </c>
      <c r="E68" s="34" t="s">
        <v>4</v>
      </c>
      <c r="F68" s="34" t="s">
        <v>111</v>
      </c>
    </row>
    <row r="69" spans="2:6">
      <c r="B69" s="35"/>
      <c r="C69" s="35"/>
      <c r="D69" s="35"/>
      <c r="E69" s="35"/>
      <c r="F69" s="35"/>
    </row>
    <row r="70" spans="2:6" ht="15.75">
      <c r="B70" s="36">
        <v>1</v>
      </c>
      <c r="C70" s="37" t="s">
        <v>114</v>
      </c>
      <c r="D70" s="38" t="s">
        <v>28</v>
      </c>
      <c r="E70" s="36" t="s">
        <v>8</v>
      </c>
      <c r="F70" s="39">
        <v>400</v>
      </c>
    </row>
    <row r="71" spans="2:6" ht="15.75">
      <c r="B71" s="40">
        <v>2</v>
      </c>
      <c r="C71" s="13" t="s">
        <v>115</v>
      </c>
      <c r="D71" s="41" t="s">
        <v>116</v>
      </c>
      <c r="E71" s="42" t="s">
        <v>8</v>
      </c>
      <c r="F71" s="39">
        <v>400</v>
      </c>
    </row>
    <row r="72" spans="2:6" ht="15.75">
      <c r="B72" s="36">
        <v>3</v>
      </c>
      <c r="C72" s="37" t="s">
        <v>117</v>
      </c>
      <c r="D72" s="41" t="s">
        <v>34</v>
      </c>
      <c r="E72" s="42" t="s">
        <v>8</v>
      </c>
      <c r="F72" s="39">
        <v>650</v>
      </c>
    </row>
    <row r="73" spans="2:6" ht="15.75">
      <c r="B73" s="40">
        <v>4</v>
      </c>
      <c r="C73" s="13" t="s">
        <v>118</v>
      </c>
      <c r="D73" s="41" t="s">
        <v>119</v>
      </c>
      <c r="E73" s="42" t="s">
        <v>8</v>
      </c>
      <c r="F73" s="39">
        <v>50</v>
      </c>
    </row>
    <row r="74" spans="2:6" ht="28.5">
      <c r="B74" s="36">
        <v>5</v>
      </c>
      <c r="C74" s="37" t="s">
        <v>120</v>
      </c>
      <c r="D74" s="41" t="s">
        <v>121</v>
      </c>
      <c r="E74" s="42" t="s">
        <v>8</v>
      </c>
      <c r="F74" s="39">
        <v>170</v>
      </c>
    </row>
    <row r="75" spans="2:6" ht="15.75">
      <c r="B75" s="40">
        <v>6</v>
      </c>
      <c r="C75" s="13" t="s">
        <v>122</v>
      </c>
      <c r="D75" s="41" t="s">
        <v>123</v>
      </c>
      <c r="E75" s="42" t="s">
        <v>8</v>
      </c>
      <c r="F75" s="39">
        <v>527</v>
      </c>
    </row>
    <row r="76" spans="2:6" ht="15.75">
      <c r="B76" s="36">
        <v>7</v>
      </c>
      <c r="C76" s="37" t="s">
        <v>17</v>
      </c>
      <c r="D76" s="47" t="s">
        <v>18</v>
      </c>
      <c r="E76" s="42" t="s">
        <v>8</v>
      </c>
      <c r="F76" s="39">
        <v>204</v>
      </c>
    </row>
    <row r="77" spans="2:6" ht="15.75">
      <c r="B77" s="40">
        <v>8</v>
      </c>
      <c r="C77" s="13" t="s">
        <v>41</v>
      </c>
      <c r="D77" s="41" t="s">
        <v>42</v>
      </c>
      <c r="E77" s="42" t="s">
        <v>8</v>
      </c>
      <c r="F77" s="39">
        <v>954</v>
      </c>
    </row>
    <row r="78" spans="2:6" ht="15.75">
      <c r="B78" s="36">
        <v>9</v>
      </c>
      <c r="C78" s="37" t="s">
        <v>124</v>
      </c>
      <c r="D78" s="41" t="s">
        <v>125</v>
      </c>
      <c r="E78" s="42" t="s">
        <v>8</v>
      </c>
      <c r="F78" s="39">
        <v>30</v>
      </c>
    </row>
    <row r="79" spans="2:6" ht="15.75">
      <c r="B79" s="40">
        <v>10</v>
      </c>
      <c r="C79" s="43" t="s">
        <v>44</v>
      </c>
      <c r="D79" s="44" t="s">
        <v>126</v>
      </c>
      <c r="E79" s="42" t="s">
        <v>8</v>
      </c>
      <c r="F79" s="39">
        <v>20</v>
      </c>
    </row>
    <row r="80" spans="2:6" ht="28.5">
      <c r="B80" s="40">
        <v>11</v>
      </c>
      <c r="C80" s="43" t="s">
        <v>127</v>
      </c>
      <c r="D80" s="44" t="s">
        <v>128</v>
      </c>
      <c r="E80" s="42" t="s">
        <v>8</v>
      </c>
      <c r="F80" s="39">
        <v>800</v>
      </c>
    </row>
    <row r="81" spans="2:6" ht="15.75">
      <c r="B81" s="40"/>
      <c r="C81" s="40"/>
      <c r="D81" s="45" t="s">
        <v>46</v>
      </c>
      <c r="E81" s="42"/>
      <c r="F81" s="46">
        <f>SUM(F70:F80)</f>
        <v>4205</v>
      </c>
    </row>
    <row r="82" spans="2:6">
      <c r="B82" s="48" t="s">
        <v>156</v>
      </c>
      <c r="C82" s="48"/>
      <c r="D82" s="48"/>
      <c r="E82" s="48"/>
      <c r="F82" s="48"/>
    </row>
    <row r="83" spans="2:6" ht="31.5" customHeight="1">
      <c r="B83" s="1" t="s">
        <v>1</v>
      </c>
      <c r="C83" s="1" t="s">
        <v>2</v>
      </c>
      <c r="D83" s="2" t="s">
        <v>3</v>
      </c>
      <c r="E83" s="1" t="s">
        <v>4</v>
      </c>
      <c r="F83" s="1" t="s">
        <v>111</v>
      </c>
    </row>
    <row r="84" spans="2:6" ht="15.75">
      <c r="B84" s="3"/>
      <c r="C84" s="3"/>
      <c r="D84" s="4" t="s">
        <v>5</v>
      </c>
      <c r="E84" s="3"/>
      <c r="F84" s="3"/>
    </row>
    <row r="85" spans="2:6" ht="15.75">
      <c r="B85" s="5">
        <v>1</v>
      </c>
      <c r="C85" s="6" t="s">
        <v>130</v>
      </c>
      <c r="D85" s="41" t="s">
        <v>131</v>
      </c>
      <c r="E85" s="42" t="s">
        <v>8</v>
      </c>
      <c r="F85" s="39">
        <v>3450</v>
      </c>
    </row>
    <row r="86" spans="2:6" ht="15.75">
      <c r="B86" s="5">
        <v>2</v>
      </c>
      <c r="C86" s="6"/>
      <c r="D86" s="41" t="s">
        <v>132</v>
      </c>
      <c r="E86" s="42" t="s">
        <v>8</v>
      </c>
      <c r="F86" s="39">
        <v>350</v>
      </c>
    </row>
    <row r="87" spans="2:6" ht="15.75">
      <c r="B87" s="5">
        <v>3</v>
      </c>
      <c r="C87" s="6" t="s">
        <v>15</v>
      </c>
      <c r="D87" s="41" t="s">
        <v>133</v>
      </c>
      <c r="E87" s="42" t="s">
        <v>8</v>
      </c>
      <c r="F87" s="39">
        <v>38</v>
      </c>
    </row>
    <row r="88" spans="2:6" ht="29.25">
      <c r="B88" s="5">
        <v>4</v>
      </c>
      <c r="C88" s="19" t="s">
        <v>134</v>
      </c>
      <c r="D88" s="41" t="s">
        <v>121</v>
      </c>
      <c r="E88" s="42" t="s">
        <v>8</v>
      </c>
      <c r="F88" s="39">
        <v>1600</v>
      </c>
    </row>
    <row r="89" spans="2:6" ht="15.75">
      <c r="B89" s="5">
        <v>5</v>
      </c>
      <c r="C89" s="19" t="s">
        <v>135</v>
      </c>
      <c r="D89" s="41" t="s">
        <v>22</v>
      </c>
      <c r="E89" s="42" t="s">
        <v>8</v>
      </c>
      <c r="F89" s="39">
        <v>2374</v>
      </c>
    </row>
    <row r="90" spans="2:6" ht="15.75">
      <c r="B90" s="5">
        <v>6</v>
      </c>
      <c r="C90" s="6" t="s">
        <v>136</v>
      </c>
      <c r="D90" s="41" t="s">
        <v>137</v>
      </c>
      <c r="E90" s="42" t="s">
        <v>8</v>
      </c>
      <c r="F90" s="39">
        <v>494</v>
      </c>
    </row>
    <row r="91" spans="2:6" ht="15.75">
      <c r="B91" s="5">
        <v>7</v>
      </c>
      <c r="C91" s="6" t="s">
        <v>138</v>
      </c>
      <c r="D91" s="41" t="s">
        <v>139</v>
      </c>
      <c r="E91" s="42" t="s">
        <v>8</v>
      </c>
      <c r="F91" s="39">
        <v>408</v>
      </c>
    </row>
    <row r="92" spans="2:6" ht="15.75">
      <c r="B92" s="5">
        <v>8</v>
      </c>
      <c r="C92" s="6" t="s">
        <v>140</v>
      </c>
      <c r="D92" s="41" t="s">
        <v>141</v>
      </c>
      <c r="E92" s="42" t="s">
        <v>8</v>
      </c>
      <c r="F92" s="39">
        <v>25</v>
      </c>
    </row>
    <row r="93" spans="2:6" ht="15.75">
      <c r="B93" s="5">
        <v>9</v>
      </c>
      <c r="C93" s="37" t="s">
        <v>124</v>
      </c>
      <c r="D93" s="41" t="s">
        <v>142</v>
      </c>
      <c r="E93" s="42" t="s">
        <v>8</v>
      </c>
      <c r="F93" s="39">
        <v>40</v>
      </c>
    </row>
    <row r="94" spans="2:6" ht="15.75">
      <c r="B94" s="5"/>
      <c r="C94" s="5"/>
      <c r="D94" s="42" t="s">
        <v>46</v>
      </c>
      <c r="E94" s="42"/>
      <c r="F94" s="46">
        <f t="shared" ref="F94" si="4">SUM(F85:F93)</f>
        <v>8779</v>
      </c>
    </row>
    <row r="95" spans="2:6">
      <c r="B95" s="48" t="s">
        <v>157</v>
      </c>
      <c r="C95" s="48"/>
      <c r="D95" s="48"/>
      <c r="E95" s="48"/>
      <c r="F95" s="48"/>
    </row>
    <row r="96" spans="2:6">
      <c r="B96" s="34" t="s">
        <v>1</v>
      </c>
      <c r="C96" s="34" t="s">
        <v>2</v>
      </c>
      <c r="D96" s="34" t="s">
        <v>143</v>
      </c>
      <c r="E96" s="34" t="s">
        <v>4</v>
      </c>
      <c r="F96" s="34" t="s">
        <v>113</v>
      </c>
    </row>
    <row r="97" spans="2:6">
      <c r="B97" s="35"/>
      <c r="C97" s="35"/>
      <c r="D97" s="35"/>
      <c r="E97" s="35"/>
      <c r="F97" s="35"/>
    </row>
    <row r="98" spans="2:6">
      <c r="B98" s="49">
        <v>1</v>
      </c>
      <c r="C98" s="50" t="s">
        <v>37</v>
      </c>
      <c r="D98" s="51" t="s">
        <v>38</v>
      </c>
      <c r="E98" s="52" t="s">
        <v>8</v>
      </c>
      <c r="F98" s="39">
        <v>1000</v>
      </c>
    </row>
    <row r="99" spans="2:6">
      <c r="B99" s="49">
        <v>2</v>
      </c>
      <c r="C99" s="50" t="s">
        <v>11</v>
      </c>
      <c r="D99" s="51" t="s">
        <v>12</v>
      </c>
      <c r="E99" s="52" t="s">
        <v>8</v>
      </c>
      <c r="F99" s="39">
        <v>1699</v>
      </c>
    </row>
    <row r="100" spans="2:6">
      <c r="B100" s="49">
        <v>3</v>
      </c>
      <c r="C100" s="50" t="s">
        <v>144</v>
      </c>
      <c r="D100" s="51" t="s">
        <v>145</v>
      </c>
      <c r="E100" s="52" t="s">
        <v>8</v>
      </c>
      <c r="F100" s="39">
        <v>431</v>
      </c>
    </row>
    <row r="101" spans="2:6">
      <c r="B101" s="49">
        <v>4</v>
      </c>
      <c r="C101" s="50" t="s">
        <v>146</v>
      </c>
      <c r="D101" s="51" t="s">
        <v>147</v>
      </c>
      <c r="E101" s="52" t="s">
        <v>8</v>
      </c>
      <c r="F101" s="39">
        <v>540</v>
      </c>
    </row>
    <row r="102" spans="2:6">
      <c r="B102" s="49">
        <v>5</v>
      </c>
      <c r="C102" s="50" t="s">
        <v>55</v>
      </c>
      <c r="D102" s="51" t="s">
        <v>56</v>
      </c>
      <c r="E102" s="52" t="s">
        <v>105</v>
      </c>
      <c r="F102" s="39">
        <v>300</v>
      </c>
    </row>
    <row r="103" spans="2:6">
      <c r="B103" s="49">
        <v>6</v>
      </c>
      <c r="C103" s="50" t="s">
        <v>66</v>
      </c>
      <c r="D103" s="51" t="s">
        <v>67</v>
      </c>
      <c r="E103" s="52" t="s">
        <v>105</v>
      </c>
      <c r="F103" s="53">
        <v>120</v>
      </c>
    </row>
    <row r="104" spans="2:6">
      <c r="B104" s="49">
        <v>7</v>
      </c>
      <c r="C104" s="54" t="s">
        <v>148</v>
      </c>
      <c r="D104" s="55" t="s">
        <v>149</v>
      </c>
      <c r="E104" s="52" t="s">
        <v>105</v>
      </c>
      <c r="F104" s="53">
        <v>70</v>
      </c>
    </row>
    <row r="105" spans="2:6">
      <c r="B105" s="49">
        <v>8</v>
      </c>
      <c r="C105" s="50"/>
      <c r="D105" s="51" t="s">
        <v>152</v>
      </c>
      <c r="E105" s="56" t="s">
        <v>151</v>
      </c>
      <c r="F105" s="39">
        <v>700</v>
      </c>
    </row>
    <row r="106" spans="2:6">
      <c r="B106" s="49">
        <v>9</v>
      </c>
      <c r="C106" s="50" t="s">
        <v>81</v>
      </c>
      <c r="D106" s="51" t="s">
        <v>153</v>
      </c>
      <c r="E106" s="56" t="s">
        <v>151</v>
      </c>
      <c r="F106" s="57">
        <v>400</v>
      </c>
    </row>
    <row r="107" spans="2:6">
      <c r="B107" s="49">
        <v>10</v>
      </c>
      <c r="C107" s="50" t="s">
        <v>154</v>
      </c>
      <c r="D107" s="51" t="s">
        <v>155</v>
      </c>
      <c r="E107" s="56" t="s">
        <v>151</v>
      </c>
      <c r="F107" s="57">
        <v>400</v>
      </c>
    </row>
    <row r="108" spans="2:6">
      <c r="B108" s="58"/>
      <c r="C108" s="58"/>
      <c r="D108" s="59"/>
      <c r="E108" s="60" t="s">
        <v>75</v>
      </c>
      <c r="F108" s="57">
        <f t="shared" ref="F108" si="5">SUM(F98:F107)</f>
        <v>5660</v>
      </c>
    </row>
    <row r="110" spans="2:6">
      <c r="B110" s="48" t="s">
        <v>158</v>
      </c>
      <c r="C110" s="48"/>
      <c r="D110" s="48"/>
      <c r="E110" s="48"/>
      <c r="F110" s="48"/>
    </row>
    <row r="111" spans="2:6">
      <c r="B111" s="40">
        <v>1</v>
      </c>
      <c r="C111" s="13"/>
      <c r="D111" s="61" t="s">
        <v>159</v>
      </c>
      <c r="E111" s="40" t="s">
        <v>8</v>
      </c>
      <c r="F111" s="39">
        <v>75</v>
      </c>
    </row>
    <row r="112" spans="2:6">
      <c r="B112" s="40">
        <v>2</v>
      </c>
      <c r="C112" s="13" t="s">
        <v>15</v>
      </c>
      <c r="D112" s="61" t="s">
        <v>133</v>
      </c>
      <c r="E112" s="40" t="s">
        <v>8</v>
      </c>
      <c r="F112" s="39">
        <v>392</v>
      </c>
    </row>
    <row r="113" spans="2:6">
      <c r="B113" s="40">
        <v>3</v>
      </c>
      <c r="C113" s="50" t="s">
        <v>11</v>
      </c>
      <c r="D113" s="61" t="s">
        <v>160</v>
      </c>
      <c r="E113" s="40" t="s">
        <v>8</v>
      </c>
      <c r="F113" s="39">
        <v>1550</v>
      </c>
    </row>
    <row r="114" spans="2:6">
      <c r="B114" s="40">
        <v>4</v>
      </c>
      <c r="C114" s="13" t="s">
        <v>41</v>
      </c>
      <c r="D114" s="61" t="s">
        <v>42</v>
      </c>
      <c r="E114" s="40" t="s">
        <v>8</v>
      </c>
      <c r="F114" s="39">
        <v>300</v>
      </c>
    </row>
    <row r="115" spans="2:6">
      <c r="B115" s="40">
        <v>5</v>
      </c>
      <c r="C115" s="13" t="s">
        <v>161</v>
      </c>
      <c r="D115" s="61" t="s">
        <v>162</v>
      </c>
      <c r="E115" s="40" t="s">
        <v>8</v>
      </c>
      <c r="F115" s="39">
        <v>110</v>
      </c>
    </row>
    <row r="116" spans="2:6">
      <c r="B116" s="40">
        <v>6</v>
      </c>
      <c r="C116" s="13" t="s">
        <v>163</v>
      </c>
      <c r="D116" s="61" t="s">
        <v>30</v>
      </c>
      <c r="E116" s="40" t="s">
        <v>8</v>
      </c>
      <c r="F116" s="39">
        <v>200</v>
      </c>
    </row>
    <row r="117" spans="2:6">
      <c r="B117" s="40">
        <v>7</v>
      </c>
      <c r="C117" s="12" t="s">
        <v>114</v>
      </c>
      <c r="D117" s="62" t="s">
        <v>28</v>
      </c>
      <c r="E117" s="40" t="s">
        <v>8</v>
      </c>
      <c r="F117" s="39">
        <v>25</v>
      </c>
    </row>
    <row r="118" spans="2:6">
      <c r="B118" s="40">
        <v>8</v>
      </c>
      <c r="C118" s="12" t="s">
        <v>164</v>
      </c>
      <c r="D118" s="62" t="s">
        <v>165</v>
      </c>
      <c r="E118" s="40" t="s">
        <v>8</v>
      </c>
      <c r="F118" s="39">
        <v>290</v>
      </c>
    </row>
    <row r="119" spans="2:6">
      <c r="B119" s="40">
        <v>9</v>
      </c>
      <c r="C119" s="12" t="s">
        <v>37</v>
      </c>
      <c r="D119" s="62" t="s">
        <v>38</v>
      </c>
      <c r="E119" s="40" t="s">
        <v>8</v>
      </c>
      <c r="F119" s="39">
        <v>300</v>
      </c>
    </row>
    <row r="120" spans="2:6">
      <c r="B120" s="40">
        <v>10</v>
      </c>
      <c r="C120" s="12" t="s">
        <v>39</v>
      </c>
      <c r="D120" s="62" t="s">
        <v>40</v>
      </c>
      <c r="E120" s="40" t="s">
        <v>8</v>
      </c>
      <c r="F120" s="39">
        <v>140</v>
      </c>
    </row>
    <row r="121" spans="2:6">
      <c r="B121" s="40">
        <v>11</v>
      </c>
      <c r="C121" s="12" t="s">
        <v>35</v>
      </c>
      <c r="D121" s="62" t="s">
        <v>36</v>
      </c>
      <c r="E121" s="40" t="s">
        <v>8</v>
      </c>
      <c r="F121" s="39">
        <v>130</v>
      </c>
    </row>
    <row r="122" spans="2:6">
      <c r="B122" s="40">
        <v>12</v>
      </c>
      <c r="C122" s="12" t="s">
        <v>166</v>
      </c>
      <c r="D122" s="62" t="s">
        <v>167</v>
      </c>
      <c r="E122" s="40" t="s">
        <v>8</v>
      </c>
      <c r="F122" s="39">
        <v>100</v>
      </c>
    </row>
    <row r="123" spans="2:6">
      <c r="B123" s="40">
        <v>13</v>
      </c>
      <c r="C123" s="12" t="s">
        <v>168</v>
      </c>
      <c r="D123" s="62" t="s">
        <v>169</v>
      </c>
      <c r="E123" s="40" t="s">
        <v>8</v>
      </c>
      <c r="F123" s="39">
        <v>30</v>
      </c>
    </row>
    <row r="124" spans="2:6">
      <c r="B124" s="40">
        <v>14</v>
      </c>
      <c r="C124" s="12" t="s">
        <v>170</v>
      </c>
      <c r="D124" s="62" t="s">
        <v>171</v>
      </c>
      <c r="E124" s="40" t="s">
        <v>8</v>
      </c>
      <c r="F124" s="39">
        <v>200</v>
      </c>
    </row>
    <row r="125" spans="2:6">
      <c r="B125" s="40">
        <v>15</v>
      </c>
      <c r="C125" s="12" t="s">
        <v>172</v>
      </c>
      <c r="D125" s="62" t="s">
        <v>173</v>
      </c>
      <c r="E125" s="40" t="s">
        <v>8</v>
      </c>
      <c r="F125" s="39">
        <v>150</v>
      </c>
    </row>
    <row r="126" spans="2:6">
      <c r="B126" s="40">
        <v>16</v>
      </c>
      <c r="C126" s="12" t="s">
        <v>115</v>
      </c>
      <c r="D126" s="62" t="s">
        <v>116</v>
      </c>
      <c r="E126" s="40" t="s">
        <v>8</v>
      </c>
      <c r="F126" s="39">
        <v>30</v>
      </c>
    </row>
    <row r="127" spans="2:6">
      <c r="B127" s="40">
        <v>17</v>
      </c>
      <c r="C127" s="12" t="s">
        <v>174</v>
      </c>
      <c r="D127" s="62" t="s">
        <v>175</v>
      </c>
      <c r="E127" s="40" t="s">
        <v>8</v>
      </c>
      <c r="F127" s="39">
        <v>250</v>
      </c>
    </row>
    <row r="128" spans="2:6">
      <c r="B128" s="40">
        <v>18</v>
      </c>
      <c r="C128" s="12" t="s">
        <v>120</v>
      </c>
      <c r="D128" s="62" t="s">
        <v>121</v>
      </c>
      <c r="E128" s="40" t="s">
        <v>8</v>
      </c>
      <c r="F128" s="39">
        <v>330</v>
      </c>
    </row>
    <row r="129" spans="2:6">
      <c r="B129" s="40">
        <v>19</v>
      </c>
      <c r="C129" s="12"/>
      <c r="D129" s="62" t="s">
        <v>176</v>
      </c>
      <c r="E129" s="40" t="s">
        <v>8</v>
      </c>
      <c r="F129" s="39">
        <v>200</v>
      </c>
    </row>
    <row r="130" spans="2:6">
      <c r="B130" s="40">
        <v>20</v>
      </c>
      <c r="C130" s="12" t="s">
        <v>127</v>
      </c>
      <c r="D130" s="62" t="s">
        <v>128</v>
      </c>
      <c r="E130" s="40" t="s">
        <v>8</v>
      </c>
      <c r="F130" s="39">
        <v>345</v>
      </c>
    </row>
    <row r="131" spans="2:6">
      <c r="B131" s="40">
        <v>21</v>
      </c>
      <c r="C131" s="12" t="s">
        <v>140</v>
      </c>
      <c r="D131" s="62" t="s">
        <v>141</v>
      </c>
      <c r="E131" s="40" t="s">
        <v>8</v>
      </c>
      <c r="F131" s="39">
        <v>61</v>
      </c>
    </row>
    <row r="132" spans="2:6">
      <c r="B132" s="40">
        <v>22</v>
      </c>
      <c r="C132" s="12" t="s">
        <v>177</v>
      </c>
      <c r="D132" s="62" t="s">
        <v>178</v>
      </c>
      <c r="E132" s="40" t="s">
        <v>8</v>
      </c>
      <c r="F132" s="39">
        <v>20</v>
      </c>
    </row>
    <row r="133" spans="2:6">
      <c r="B133" s="40">
        <v>23</v>
      </c>
      <c r="C133" s="12"/>
      <c r="D133" s="62" t="s">
        <v>179</v>
      </c>
      <c r="E133" s="40" t="s">
        <v>8</v>
      </c>
      <c r="F133" s="39">
        <v>50</v>
      </c>
    </row>
    <row r="134" spans="2:6">
      <c r="B134" s="40">
        <v>24</v>
      </c>
      <c r="C134" s="12" t="s">
        <v>180</v>
      </c>
      <c r="D134" s="62" t="s">
        <v>181</v>
      </c>
      <c r="E134" s="40" t="s">
        <v>105</v>
      </c>
      <c r="F134" s="39">
        <v>50</v>
      </c>
    </row>
    <row r="135" spans="2:6">
      <c r="B135" s="40">
        <v>25</v>
      </c>
      <c r="C135" s="13"/>
      <c r="D135" s="61" t="s">
        <v>182</v>
      </c>
      <c r="E135" s="40" t="s">
        <v>105</v>
      </c>
      <c r="F135" s="39">
        <v>400</v>
      </c>
    </row>
    <row r="136" spans="2:6">
      <c r="B136" s="40">
        <v>26</v>
      </c>
      <c r="C136" s="13" t="s">
        <v>183</v>
      </c>
      <c r="D136" s="61" t="s">
        <v>48</v>
      </c>
      <c r="E136" s="40" t="s">
        <v>105</v>
      </c>
      <c r="F136" s="39">
        <v>450</v>
      </c>
    </row>
    <row r="137" spans="2:6">
      <c r="B137" s="40">
        <v>27</v>
      </c>
      <c r="C137" s="13" t="s">
        <v>184</v>
      </c>
      <c r="D137" s="61" t="s">
        <v>185</v>
      </c>
      <c r="E137" s="40" t="s">
        <v>105</v>
      </c>
      <c r="F137" s="39">
        <v>20</v>
      </c>
    </row>
    <row r="138" spans="2:6">
      <c r="B138" s="40">
        <v>28</v>
      </c>
      <c r="C138" s="13" t="s">
        <v>98</v>
      </c>
      <c r="D138" s="61" t="s">
        <v>186</v>
      </c>
      <c r="E138" s="40" t="s">
        <v>105</v>
      </c>
      <c r="F138" s="39">
        <v>520</v>
      </c>
    </row>
    <row r="139" spans="2:6">
      <c r="B139" s="40">
        <v>29</v>
      </c>
      <c r="C139" s="13" t="s">
        <v>100</v>
      </c>
      <c r="D139" s="61" t="s">
        <v>101</v>
      </c>
      <c r="E139" s="40" t="s">
        <v>105</v>
      </c>
      <c r="F139" s="39">
        <v>30</v>
      </c>
    </row>
    <row r="140" spans="2:6">
      <c r="B140" s="40">
        <v>30</v>
      </c>
      <c r="C140" s="13" t="s">
        <v>187</v>
      </c>
      <c r="D140" s="61" t="s">
        <v>188</v>
      </c>
      <c r="E140" s="40" t="s">
        <v>105</v>
      </c>
      <c r="F140" s="39">
        <v>40</v>
      </c>
    </row>
    <row r="141" spans="2:6">
      <c r="B141" s="40">
        <v>31</v>
      </c>
      <c r="C141" s="13" t="s">
        <v>189</v>
      </c>
      <c r="D141" s="61" t="s">
        <v>60</v>
      </c>
      <c r="E141" s="40" t="s">
        <v>105</v>
      </c>
      <c r="F141" s="39">
        <v>20</v>
      </c>
    </row>
    <row r="142" spans="2:6">
      <c r="B142" s="40">
        <v>32</v>
      </c>
      <c r="C142" s="13" t="s">
        <v>66</v>
      </c>
      <c r="D142" s="61" t="s">
        <v>67</v>
      </c>
      <c r="E142" s="40" t="s">
        <v>105</v>
      </c>
      <c r="F142" s="39">
        <v>50</v>
      </c>
    </row>
    <row r="143" spans="2:6">
      <c r="B143" s="40">
        <v>33</v>
      </c>
      <c r="C143" s="13" t="s">
        <v>72</v>
      </c>
      <c r="D143" s="61" t="s">
        <v>73</v>
      </c>
      <c r="E143" s="40" t="s">
        <v>105</v>
      </c>
      <c r="F143" s="39">
        <v>25</v>
      </c>
    </row>
    <row r="144" spans="2:6">
      <c r="B144" s="40">
        <v>34</v>
      </c>
      <c r="C144" s="13" t="s">
        <v>190</v>
      </c>
      <c r="D144" s="61" t="s">
        <v>191</v>
      </c>
      <c r="E144" s="40" t="s">
        <v>105</v>
      </c>
      <c r="F144" s="39">
        <v>7</v>
      </c>
    </row>
    <row r="145" spans="2:6">
      <c r="B145" s="40">
        <v>35</v>
      </c>
      <c r="C145" s="13"/>
      <c r="D145" s="61" t="s">
        <v>192</v>
      </c>
      <c r="E145" s="40" t="s">
        <v>105</v>
      </c>
      <c r="F145" s="39">
        <v>39</v>
      </c>
    </row>
    <row r="146" spans="2:6">
      <c r="B146" s="40">
        <v>36</v>
      </c>
      <c r="C146" s="13" t="s">
        <v>51</v>
      </c>
      <c r="D146" s="61" t="s">
        <v>193</v>
      </c>
      <c r="E146" s="40" t="s">
        <v>105</v>
      </c>
      <c r="F146" s="39">
        <v>470</v>
      </c>
    </row>
    <row r="147" spans="2:6">
      <c r="B147" s="40">
        <v>37</v>
      </c>
      <c r="C147" s="13" t="s">
        <v>194</v>
      </c>
      <c r="D147" s="61" t="s">
        <v>195</v>
      </c>
      <c r="E147" s="40" t="s">
        <v>77</v>
      </c>
      <c r="F147" s="39">
        <v>100</v>
      </c>
    </row>
    <row r="148" spans="2:6">
      <c r="B148" s="40">
        <v>38</v>
      </c>
      <c r="C148" s="13" t="s">
        <v>89</v>
      </c>
      <c r="D148" s="61" t="s">
        <v>196</v>
      </c>
      <c r="E148" s="40" t="s">
        <v>77</v>
      </c>
      <c r="F148" s="39">
        <v>60</v>
      </c>
    </row>
    <row r="149" spans="2:6">
      <c r="B149" s="63"/>
      <c r="C149" s="63"/>
      <c r="D149" s="64"/>
      <c r="E149" s="65" t="s">
        <v>75</v>
      </c>
      <c r="F149" s="57">
        <f t="shared" ref="F149" si="6">SUM(F111:F148)</f>
        <v>7559</v>
      </c>
    </row>
    <row r="151" spans="2:6">
      <c r="B151" s="48" t="s">
        <v>197</v>
      </c>
      <c r="C151" s="48"/>
      <c r="D151" s="48"/>
      <c r="E151" s="48"/>
      <c r="F151" s="48"/>
    </row>
    <row r="152" spans="2:6">
      <c r="B152" s="40">
        <v>1</v>
      </c>
      <c r="C152" s="13" t="s">
        <v>117</v>
      </c>
      <c r="D152" s="61" t="s">
        <v>34</v>
      </c>
      <c r="E152" s="40" t="s">
        <v>8</v>
      </c>
      <c r="F152" s="39">
        <v>1000</v>
      </c>
    </row>
    <row r="153" spans="2:6">
      <c r="B153" s="40">
        <v>2</v>
      </c>
      <c r="C153" s="13" t="s">
        <v>41</v>
      </c>
      <c r="D153" s="61" t="s">
        <v>42</v>
      </c>
      <c r="E153" s="40" t="s">
        <v>8</v>
      </c>
      <c r="F153" s="39">
        <v>830</v>
      </c>
    </row>
    <row r="154" spans="2:6">
      <c r="B154" s="40">
        <v>3</v>
      </c>
      <c r="C154" s="13" t="s">
        <v>198</v>
      </c>
      <c r="D154" s="61" t="s">
        <v>139</v>
      </c>
      <c r="E154" s="40" t="s">
        <v>8</v>
      </c>
      <c r="F154" s="57">
        <v>115</v>
      </c>
    </row>
    <row r="155" spans="2:6">
      <c r="B155" s="40">
        <v>4</v>
      </c>
      <c r="C155" s="13" t="s">
        <v>136</v>
      </c>
      <c r="D155" s="61" t="s">
        <v>137</v>
      </c>
      <c r="E155" s="40" t="s">
        <v>8</v>
      </c>
      <c r="F155" s="57">
        <v>5520</v>
      </c>
    </row>
    <row r="156" spans="2:6">
      <c r="B156" s="40">
        <v>5</v>
      </c>
      <c r="C156" s="13" t="s">
        <v>11</v>
      </c>
      <c r="D156" s="61" t="s">
        <v>199</v>
      </c>
      <c r="E156" s="40" t="s">
        <v>8</v>
      </c>
      <c r="F156" s="57">
        <v>50</v>
      </c>
    </row>
    <row r="157" spans="2:6">
      <c r="B157" s="40">
        <v>6</v>
      </c>
      <c r="C157" s="13" t="s">
        <v>200</v>
      </c>
      <c r="D157" s="61" t="s">
        <v>121</v>
      </c>
      <c r="E157" s="40" t="s">
        <v>8</v>
      </c>
      <c r="F157" s="57">
        <v>800</v>
      </c>
    </row>
    <row r="158" spans="2:6">
      <c r="B158" s="40">
        <v>7</v>
      </c>
      <c r="C158" s="13" t="s">
        <v>17</v>
      </c>
      <c r="D158" s="61" t="s">
        <v>18</v>
      </c>
      <c r="E158" s="40" t="s">
        <v>8</v>
      </c>
      <c r="F158" s="57">
        <v>1400</v>
      </c>
    </row>
    <row r="159" spans="2:6">
      <c r="B159" s="40">
        <v>8</v>
      </c>
      <c r="C159" s="13" t="s">
        <v>114</v>
      </c>
      <c r="D159" s="61" t="s">
        <v>28</v>
      </c>
      <c r="E159" s="40" t="s">
        <v>8</v>
      </c>
      <c r="F159" s="57">
        <v>100</v>
      </c>
    </row>
    <row r="160" spans="2:6">
      <c r="B160" s="40">
        <v>9</v>
      </c>
      <c r="C160" s="13" t="s">
        <v>115</v>
      </c>
      <c r="D160" s="61" t="s">
        <v>116</v>
      </c>
      <c r="E160" s="40" t="s">
        <v>8</v>
      </c>
      <c r="F160" s="57">
        <v>500</v>
      </c>
    </row>
    <row r="161" spans="2:6">
      <c r="B161" s="40">
        <v>10</v>
      </c>
      <c r="C161" s="13" t="s">
        <v>122</v>
      </c>
      <c r="D161" s="61" t="s">
        <v>123</v>
      </c>
      <c r="E161" s="40" t="s">
        <v>8</v>
      </c>
      <c r="F161" s="57">
        <v>2300</v>
      </c>
    </row>
    <row r="162" spans="2:6">
      <c r="B162" s="40">
        <v>11</v>
      </c>
      <c r="C162" s="13" t="s">
        <v>44</v>
      </c>
      <c r="D162" s="61" t="s">
        <v>45</v>
      </c>
      <c r="E162" s="40" t="s">
        <v>8</v>
      </c>
      <c r="F162" s="57">
        <v>20</v>
      </c>
    </row>
    <row r="163" spans="2:6">
      <c r="B163" s="40">
        <v>12</v>
      </c>
      <c r="C163" s="13" t="s">
        <v>135</v>
      </c>
      <c r="D163" s="61" t="s">
        <v>22</v>
      </c>
      <c r="E163" s="40" t="s">
        <v>8</v>
      </c>
      <c r="F163" s="57">
        <v>200</v>
      </c>
    </row>
    <row r="164" spans="2:6">
      <c r="B164" s="40">
        <v>13</v>
      </c>
      <c r="C164" s="13" t="s">
        <v>201</v>
      </c>
      <c r="D164" s="61" t="s">
        <v>125</v>
      </c>
      <c r="E164" s="40" t="s">
        <v>8</v>
      </c>
      <c r="F164" s="57">
        <v>30</v>
      </c>
    </row>
    <row r="165" spans="2:6">
      <c r="B165" s="40">
        <v>14</v>
      </c>
      <c r="C165" s="13" t="s">
        <v>118</v>
      </c>
      <c r="D165" s="61" t="s">
        <v>119</v>
      </c>
      <c r="E165" s="40" t="s">
        <v>8</v>
      </c>
      <c r="F165" s="57">
        <v>20</v>
      </c>
    </row>
    <row r="166" spans="2:6">
      <c r="B166" s="40">
        <v>15</v>
      </c>
      <c r="C166" s="13" t="s">
        <v>140</v>
      </c>
      <c r="D166" s="61" t="s">
        <v>141</v>
      </c>
      <c r="E166" s="40" t="s">
        <v>8</v>
      </c>
      <c r="F166" s="57">
        <v>200</v>
      </c>
    </row>
    <row r="167" spans="2:6">
      <c r="B167" s="40">
        <v>16</v>
      </c>
      <c r="C167" s="13" t="s">
        <v>202</v>
      </c>
      <c r="D167" s="61" t="s">
        <v>67</v>
      </c>
      <c r="E167" s="40" t="s">
        <v>203</v>
      </c>
      <c r="F167" s="57">
        <v>200</v>
      </c>
    </row>
    <row r="168" spans="2:6">
      <c r="B168" s="66"/>
      <c r="C168" s="66"/>
      <c r="D168" s="40"/>
      <c r="E168" s="65" t="s">
        <v>75</v>
      </c>
      <c r="F168" s="57">
        <f t="shared" ref="F168" si="7">SUM(F152:F167)</f>
        <v>13285</v>
      </c>
    </row>
    <row r="169" spans="2:6">
      <c r="B169" s="48" t="s">
        <v>204</v>
      </c>
      <c r="C169" s="48"/>
      <c r="D169" s="48"/>
      <c r="E169" s="48"/>
      <c r="F169" s="48"/>
    </row>
    <row r="170" spans="2:6" ht="15.75">
      <c r="B170" s="5">
        <v>1</v>
      </c>
      <c r="C170" s="6" t="s">
        <v>15</v>
      </c>
      <c r="D170" s="41" t="s">
        <v>133</v>
      </c>
      <c r="E170" s="42" t="s">
        <v>8</v>
      </c>
      <c r="F170" s="67">
        <v>50</v>
      </c>
    </row>
    <row r="171" spans="2:6" ht="15.75">
      <c r="B171" s="5">
        <v>2</v>
      </c>
      <c r="C171" s="6" t="s">
        <v>136</v>
      </c>
      <c r="D171" s="41" t="s">
        <v>137</v>
      </c>
      <c r="E171" s="42" t="s">
        <v>8</v>
      </c>
      <c r="F171" s="67">
        <v>4800</v>
      </c>
    </row>
    <row r="172" spans="2:6" ht="15.75">
      <c r="B172" s="5">
        <v>3</v>
      </c>
      <c r="C172" s="6" t="s">
        <v>138</v>
      </c>
      <c r="D172" s="41" t="s">
        <v>139</v>
      </c>
      <c r="E172" s="42" t="s">
        <v>8</v>
      </c>
      <c r="F172" s="67">
        <v>250</v>
      </c>
    </row>
    <row r="173" spans="2:6" ht="15.75">
      <c r="B173" s="5">
        <v>4</v>
      </c>
      <c r="C173" s="5"/>
      <c r="D173" s="41" t="s">
        <v>205</v>
      </c>
      <c r="E173" s="42" t="s">
        <v>8</v>
      </c>
      <c r="F173" s="67">
        <v>1600</v>
      </c>
    </row>
    <row r="174" spans="2:6" ht="15.75">
      <c r="B174" s="5">
        <v>5</v>
      </c>
      <c r="C174" s="5"/>
      <c r="D174" s="41" t="s">
        <v>206</v>
      </c>
      <c r="E174" s="42" t="s">
        <v>8</v>
      </c>
      <c r="F174" s="67">
        <v>900</v>
      </c>
    </row>
    <row r="175" spans="2:6" ht="15.75">
      <c r="B175" s="5">
        <v>6</v>
      </c>
      <c r="C175" s="5"/>
      <c r="D175" s="41" t="s">
        <v>207</v>
      </c>
      <c r="E175" s="42" t="s">
        <v>8</v>
      </c>
      <c r="F175" s="67">
        <v>875</v>
      </c>
    </row>
    <row r="176" spans="2:6" ht="15.75">
      <c r="B176" s="5">
        <v>7</v>
      </c>
      <c r="C176" s="37" t="s">
        <v>17</v>
      </c>
      <c r="D176" s="41" t="s">
        <v>18</v>
      </c>
      <c r="E176" s="42" t="s">
        <v>8</v>
      </c>
      <c r="F176" s="67">
        <v>2000</v>
      </c>
    </row>
    <row r="177" spans="2:6" ht="15.75">
      <c r="B177" s="5">
        <v>8</v>
      </c>
      <c r="C177" s="5"/>
      <c r="D177" s="41" t="s">
        <v>208</v>
      </c>
      <c r="E177" s="42" t="s">
        <v>8</v>
      </c>
      <c r="F177" s="67">
        <v>65</v>
      </c>
    </row>
    <row r="178" spans="2:6" ht="15.75">
      <c r="B178" s="5">
        <v>9</v>
      </c>
      <c r="C178" s="50" t="s">
        <v>37</v>
      </c>
      <c r="D178" s="41" t="s">
        <v>38</v>
      </c>
      <c r="E178" s="42" t="s">
        <v>8</v>
      </c>
      <c r="F178" s="67">
        <v>425</v>
      </c>
    </row>
    <row r="179" spans="2:6" ht="15.75">
      <c r="B179" s="5">
        <v>10</v>
      </c>
      <c r="C179" s="5"/>
      <c r="D179" s="41" t="s">
        <v>209</v>
      </c>
      <c r="E179" s="42" t="s">
        <v>105</v>
      </c>
      <c r="F179" s="67">
        <v>210</v>
      </c>
    </row>
    <row r="180" spans="2:6" ht="15.75">
      <c r="B180" s="5"/>
      <c r="C180" s="5"/>
      <c r="D180" s="42" t="s">
        <v>46</v>
      </c>
      <c r="E180" s="42"/>
      <c r="F180" s="68">
        <f t="shared" ref="F180" si="8">SUM(F170:F179)</f>
        <v>11175</v>
      </c>
    </row>
    <row r="181" spans="2:6">
      <c r="B181" s="48" t="s">
        <v>210</v>
      </c>
      <c r="C181" s="48"/>
      <c r="D181" s="48"/>
      <c r="E181" s="48"/>
      <c r="F181" s="48"/>
    </row>
    <row r="182" spans="2:6" ht="15.75">
      <c r="B182" s="69">
        <v>1</v>
      </c>
      <c r="C182" s="70" t="s">
        <v>211</v>
      </c>
      <c r="D182" s="71" t="s">
        <v>212</v>
      </c>
      <c r="E182" s="72" t="s">
        <v>151</v>
      </c>
      <c r="F182" s="73">
        <v>250</v>
      </c>
    </row>
    <row r="183" spans="2:6" ht="15.75">
      <c r="B183" s="69">
        <v>2</v>
      </c>
      <c r="C183" s="70" t="s">
        <v>91</v>
      </c>
      <c r="D183" s="71" t="s">
        <v>213</v>
      </c>
      <c r="E183" s="72" t="s">
        <v>151</v>
      </c>
      <c r="F183" s="73">
        <v>590</v>
      </c>
    </row>
    <row r="184" spans="2:6" ht="15.75">
      <c r="B184" s="69">
        <v>3</v>
      </c>
      <c r="C184" s="70" t="s">
        <v>214</v>
      </c>
      <c r="D184" s="71" t="s">
        <v>215</v>
      </c>
      <c r="E184" s="72" t="s">
        <v>151</v>
      </c>
      <c r="F184" s="73">
        <v>450</v>
      </c>
    </row>
    <row r="185" spans="2:6" ht="28.5">
      <c r="B185" s="69">
        <v>4</v>
      </c>
      <c r="C185" s="74" t="s">
        <v>216</v>
      </c>
      <c r="D185" s="71" t="s">
        <v>217</v>
      </c>
      <c r="E185" s="75" t="s">
        <v>151</v>
      </c>
      <c r="F185" s="73">
        <v>700</v>
      </c>
    </row>
    <row r="186" spans="2:6" ht="15.75">
      <c r="B186" s="69">
        <v>5</v>
      </c>
      <c r="C186" s="70" t="s">
        <v>218</v>
      </c>
      <c r="D186" s="71" t="s">
        <v>219</v>
      </c>
      <c r="E186" s="72" t="s">
        <v>151</v>
      </c>
      <c r="F186" s="73">
        <v>700</v>
      </c>
    </row>
    <row r="187" spans="2:6" ht="15.75">
      <c r="B187" s="69">
        <v>6</v>
      </c>
      <c r="C187" s="70" t="s">
        <v>220</v>
      </c>
      <c r="D187" s="71" t="s">
        <v>221</v>
      </c>
      <c r="E187" s="72" t="s">
        <v>151</v>
      </c>
      <c r="F187" s="73">
        <v>3700</v>
      </c>
    </row>
    <row r="188" spans="2:6" ht="15.75">
      <c r="B188" s="69">
        <v>7</v>
      </c>
      <c r="C188" s="70"/>
      <c r="D188" s="71" t="s">
        <v>152</v>
      </c>
      <c r="E188" s="72" t="s">
        <v>151</v>
      </c>
      <c r="F188" s="73">
        <v>550</v>
      </c>
    </row>
    <row r="189" spans="2:6" ht="15.75">
      <c r="B189" s="69">
        <v>8</v>
      </c>
      <c r="C189" s="70" t="s">
        <v>222</v>
      </c>
      <c r="D189" s="71" t="s">
        <v>223</v>
      </c>
      <c r="E189" s="72" t="s">
        <v>151</v>
      </c>
      <c r="F189" s="73">
        <v>1950</v>
      </c>
    </row>
    <row r="190" spans="2:6" ht="15.75">
      <c r="B190" s="69">
        <v>9</v>
      </c>
      <c r="C190" s="70" t="s">
        <v>187</v>
      </c>
      <c r="D190" s="71" t="s">
        <v>188</v>
      </c>
      <c r="E190" s="72" t="s">
        <v>151</v>
      </c>
      <c r="F190" s="73">
        <v>1410</v>
      </c>
    </row>
    <row r="191" spans="2:6" ht="15.75">
      <c r="B191" s="69">
        <v>10</v>
      </c>
      <c r="C191" s="70" t="s">
        <v>224</v>
      </c>
      <c r="D191" s="71" t="s">
        <v>95</v>
      </c>
      <c r="E191" s="72" t="s">
        <v>151</v>
      </c>
      <c r="F191" s="73">
        <v>2750</v>
      </c>
    </row>
    <row r="192" spans="2:6" ht="15.75">
      <c r="B192" s="69">
        <v>11</v>
      </c>
      <c r="C192" s="70" t="s">
        <v>225</v>
      </c>
      <c r="D192" s="71" t="s">
        <v>226</v>
      </c>
      <c r="E192" s="72" t="s">
        <v>151</v>
      </c>
      <c r="F192" s="73">
        <v>150</v>
      </c>
    </row>
    <row r="193" spans="2:6" ht="15.75">
      <c r="B193" s="69">
        <v>12</v>
      </c>
      <c r="C193" s="70" t="s">
        <v>227</v>
      </c>
      <c r="D193" s="71" t="s">
        <v>228</v>
      </c>
      <c r="E193" s="72" t="s">
        <v>151</v>
      </c>
      <c r="F193" s="73">
        <v>1900</v>
      </c>
    </row>
    <row r="194" spans="2:6" ht="15.75">
      <c r="B194" s="69">
        <v>13</v>
      </c>
      <c r="C194" s="70" t="s">
        <v>184</v>
      </c>
      <c r="D194" s="71" t="s">
        <v>185</v>
      </c>
      <c r="E194" s="72" t="s">
        <v>151</v>
      </c>
      <c r="F194" s="73">
        <v>3450</v>
      </c>
    </row>
    <row r="195" spans="2:6" ht="15.75">
      <c r="B195" s="69">
        <v>14</v>
      </c>
      <c r="C195" s="70" t="s">
        <v>229</v>
      </c>
      <c r="D195" s="71" t="s">
        <v>230</v>
      </c>
      <c r="E195" s="72" t="s">
        <v>151</v>
      </c>
      <c r="F195" s="73">
        <v>70</v>
      </c>
    </row>
    <row r="196" spans="2:6" ht="15.75">
      <c r="B196" s="69">
        <v>15</v>
      </c>
      <c r="C196" s="70" t="s">
        <v>231</v>
      </c>
      <c r="D196" s="71" t="s">
        <v>232</v>
      </c>
      <c r="E196" s="72" t="s">
        <v>151</v>
      </c>
      <c r="F196" s="73">
        <v>1880</v>
      </c>
    </row>
    <row r="197" spans="2:6" ht="15.75">
      <c r="B197" s="69">
        <v>16</v>
      </c>
      <c r="C197" s="70"/>
      <c r="D197" s="71" t="s">
        <v>233</v>
      </c>
      <c r="E197" s="72" t="s">
        <v>151</v>
      </c>
      <c r="F197" s="73">
        <v>2460</v>
      </c>
    </row>
    <row r="198" spans="2:6" ht="31.5">
      <c r="B198" s="69">
        <v>17</v>
      </c>
      <c r="C198" s="70" t="s">
        <v>234</v>
      </c>
      <c r="D198" s="76" t="s">
        <v>235</v>
      </c>
      <c r="E198" s="72" t="s">
        <v>151</v>
      </c>
      <c r="F198" s="73">
        <v>478</v>
      </c>
    </row>
    <row r="199" spans="2:6" ht="15.75">
      <c r="B199" s="69">
        <v>18</v>
      </c>
      <c r="C199" s="70" t="s">
        <v>236</v>
      </c>
      <c r="D199" s="71" t="s">
        <v>237</v>
      </c>
      <c r="E199" s="72" t="s">
        <v>151</v>
      </c>
      <c r="F199" s="73">
        <v>390</v>
      </c>
    </row>
    <row r="200" spans="2:6" ht="30">
      <c r="B200" s="69">
        <v>19</v>
      </c>
      <c r="C200" s="70" t="s">
        <v>238</v>
      </c>
      <c r="D200" s="77" t="s">
        <v>239</v>
      </c>
      <c r="E200" s="72" t="s">
        <v>151</v>
      </c>
      <c r="F200" s="73">
        <v>400</v>
      </c>
    </row>
    <row r="201" spans="2:6" ht="15.75">
      <c r="B201" s="69">
        <v>20</v>
      </c>
      <c r="C201" s="70" t="s">
        <v>240</v>
      </c>
      <c r="D201" s="71" t="s">
        <v>241</v>
      </c>
      <c r="E201" s="72" t="s">
        <v>151</v>
      </c>
      <c r="F201" s="73">
        <v>900</v>
      </c>
    </row>
    <row r="202" spans="2:6" ht="15.75">
      <c r="B202" s="69">
        <v>21</v>
      </c>
      <c r="C202" s="70" t="s">
        <v>242</v>
      </c>
      <c r="D202" s="71" t="s">
        <v>150</v>
      </c>
      <c r="E202" s="72" t="s">
        <v>151</v>
      </c>
      <c r="F202" s="73">
        <v>14</v>
      </c>
    </row>
    <row r="203" spans="2:6" ht="15.75">
      <c r="B203" s="69">
        <v>22</v>
      </c>
      <c r="C203" s="70" t="s">
        <v>243</v>
      </c>
      <c r="D203" s="71" t="s">
        <v>244</v>
      </c>
      <c r="E203" s="72" t="s">
        <v>151</v>
      </c>
      <c r="F203" s="73">
        <v>600</v>
      </c>
    </row>
    <row r="204" spans="2:6" ht="15.75">
      <c r="B204" s="69">
        <v>24</v>
      </c>
      <c r="C204" s="70" t="s">
        <v>245</v>
      </c>
      <c r="D204" s="76" t="s">
        <v>246</v>
      </c>
      <c r="E204" s="72" t="s">
        <v>151</v>
      </c>
      <c r="F204" s="73">
        <v>30</v>
      </c>
    </row>
    <row r="205" spans="2:6" ht="15.75">
      <c r="B205" s="69">
        <v>25</v>
      </c>
      <c r="C205" s="70"/>
      <c r="D205" s="71" t="s">
        <v>247</v>
      </c>
      <c r="E205" s="78" t="s">
        <v>248</v>
      </c>
      <c r="F205" s="73">
        <v>278</v>
      </c>
    </row>
    <row r="206" spans="2:6" ht="15.75">
      <c r="B206" s="69">
        <v>26</v>
      </c>
      <c r="C206" s="70"/>
      <c r="D206" s="71" t="s">
        <v>249</v>
      </c>
      <c r="E206" s="78" t="s">
        <v>248</v>
      </c>
      <c r="F206" s="73">
        <v>345</v>
      </c>
    </row>
    <row r="207" spans="2:6" ht="15.75">
      <c r="B207" s="69">
        <v>27</v>
      </c>
      <c r="C207" s="70"/>
      <c r="D207" s="71" t="s">
        <v>250</v>
      </c>
      <c r="E207" s="78" t="s">
        <v>248</v>
      </c>
      <c r="F207" s="73">
        <v>317</v>
      </c>
    </row>
    <row r="208" spans="2:6" ht="15.75">
      <c r="B208" s="79"/>
      <c r="C208" s="79"/>
      <c r="D208" s="80"/>
      <c r="E208" s="81" t="s">
        <v>75</v>
      </c>
      <c r="F208" s="73">
        <f t="shared" ref="F208" si="9">SUM(F182:F207)</f>
        <v>26712</v>
      </c>
    </row>
  </sheetData>
  <mergeCells count="29">
    <mergeCell ref="B181:F181"/>
    <mergeCell ref="B62:F62"/>
    <mergeCell ref="B45:F45"/>
    <mergeCell ref="B27:F27"/>
    <mergeCell ref="B82:F82"/>
    <mergeCell ref="B95:F95"/>
    <mergeCell ref="B110:F110"/>
    <mergeCell ref="B151:F151"/>
    <mergeCell ref="B169:F169"/>
    <mergeCell ref="B83:B84"/>
    <mergeCell ref="C83:C84"/>
    <mergeCell ref="E83:E84"/>
    <mergeCell ref="F83:F84"/>
    <mergeCell ref="B96:B97"/>
    <mergeCell ref="C96:C97"/>
    <mergeCell ref="D96:D97"/>
    <mergeCell ref="E96:E97"/>
    <mergeCell ref="F96:F97"/>
    <mergeCell ref="B68:B69"/>
    <mergeCell ref="C68:C69"/>
    <mergeCell ref="D68:D69"/>
    <mergeCell ref="E68:E69"/>
    <mergeCell ref="F68:F69"/>
    <mergeCell ref="B67:F67"/>
    <mergeCell ref="B4:B5"/>
    <mergeCell ref="C4:C5"/>
    <mergeCell ref="E4:E5"/>
    <mergeCell ref="B3:F3"/>
    <mergeCell ref="F4:F5"/>
  </mergeCells>
  <hyperlinks>
    <hyperlink ref="D58" r:id="rId1"/>
    <hyperlink ref="D200" r:id="rId2"/>
  </hyperlinks>
  <pageMargins left="0.7" right="0.7" top="0.75" bottom="0.75" header="0.3" footer="0.3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2024-08-02T04:34:41Z</dcterms:created>
  <dcterms:modified xsi:type="dcterms:W3CDTF">2024-08-02T05:02:46Z</dcterms:modified>
</cp:coreProperties>
</file>